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jemedina\Desktop\REPOSITORIO\SIPOT 2022\1 TRIM\70 Comunes\70.28b Adjudicacion Directa\"/>
    </mc:Choice>
  </mc:AlternateContent>
  <xr:revisionPtr revIDLastSave="0" documentId="13_ncr:1_{A69296F8-2974-4263-A686-A8B9591E84BC}"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workbook>
</file>

<file path=xl/calcChain.xml><?xml version="1.0" encoding="utf-8"?>
<calcChain xmlns="http://schemas.openxmlformats.org/spreadsheetml/2006/main">
  <c r="AV21" i="1" l="1"/>
  <c r="AV20" i="1"/>
  <c r="AV19" i="1"/>
  <c r="AV18" i="1"/>
  <c r="AV17" i="1"/>
  <c r="AV16" i="1"/>
  <c r="AV15" i="1"/>
  <c r="AV14" i="1"/>
  <c r="AV13" i="1"/>
</calcChain>
</file>

<file path=xl/sharedStrings.xml><?xml version="1.0" encoding="utf-8"?>
<sst xmlns="http://schemas.openxmlformats.org/spreadsheetml/2006/main" count="1087" uniqueCount="569">
  <si>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</si>
  <si>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</si>
  <si>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</si>
  <si>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</si>
  <si>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</si>
  <si>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</si>
  <si>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</si>
  <si>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</si>
  <si>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</si>
  <si>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</si>
  <si>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</si>
  <si>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</si>
  <si>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</si>
  <si>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</si>
  <si>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</si>
  <si>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</si>
  <si>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</si>
  <si>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</si>
  <si>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</si>
  <si>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</si>
  <si>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</si>
  <si>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</si>
  <si>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</si>
  <si>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</si>
  <si>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</si>
  <si>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</si>
  <si>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</si>
  <si>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</si>
  <si>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</si>
  <si>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</si>
  <si>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</si>
  <si>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</si>
  <si>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</si>
  <si>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</si>
  <si>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</si>
  <si>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</si>
  <si>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</si>
  <si>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</si>
  <si>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</si>
  <si>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</si>
  <si>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</si>
  <si>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</si>
  <si>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</si>
  <si>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</si>
  <si>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</si>
  <si>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</si>
  <si>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</si>
  <si>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</si>
  <si>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</si>
  <si>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</si>
  <si>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</si>
  <si>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</si>
  <si>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</si>
  <si>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</si>
  <si>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</si>
  <si>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</si>
  <si>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</si>
  <si>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</si>
  <si>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</si>
  <si>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</si>
  <si>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</si>
  <si>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</si>
  <si>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</si>
  <si>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</si>
  <si>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</si>
  <si>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</si>
  <si>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</si>
  <si>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</si>
  <si>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</si>
  <si>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</si>
  <si>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</si>
  <si>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</si>
  <si>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</si>
  <si>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</si>
  <si>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</si>
  <si>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</si>
  <si>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</si>
  <si>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</si>
  <si>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</si>
  <si>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</si>
  <si>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</si>
  <si>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</si>
  <si>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</si>
  <si>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</si>
  <si>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</si>
  <si>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</si>
  <si>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</si>
  <si>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</si>
  <si>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</si>
  <si>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</si>
  <si>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</si>
  <si>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</si>
  <si>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</si>
  <si>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</si>
  <si>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</si>
  <si>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</si>
  <si>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</si>
  <si>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</si>
  <si>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</si>
  <si>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</si>
  <si>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</si>
  <si>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</si>
  <si>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</si>
  <si>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</si>
  <si>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</si>
  <si>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</si>
  <si>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</si>
  <si>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</si>
  <si>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</si>
  <si>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</si>
  <si>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</si>
  <si>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</si>
  <si>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</si>
  <si>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</si>
  <si>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</si>
  <si>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</si>
  <si>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</si>
  <si>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</si>
  <si>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</si>
  <si>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</si>
  <si>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</si>
  <si>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</si>
  <si>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</si>
  <si>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</si>
  <si>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</si>
  <si>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</si>
  <si>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</si>
  <si>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</si>
  <si>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</si>
  <si>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</si>
  <si>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</si>
  <si>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</si>
  <si>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</si>
  <si>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</si>
  <si>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</si>
  <si>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</si>
  <si>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</si>
  <si>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</si>
  <si>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</si>
  <si>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</si>
  <si>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</si>
  <si>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</si>
  <si>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</si>
  <si>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</si>
  <si>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</si>
  <si>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</si>
  <si>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</si>
  <si>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</si>
  <si>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</si>
  <si>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</si>
  <si>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</si>
  <si>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</si>
  <si>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</si>
  <si>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</si>
  <si>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</si>
  <si>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</si>
  <si>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</si>
  <si>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</si>
  <si>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</si>
  <si>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</si>
  <si>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</si>
  <si>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</si>
  <si>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</si>
  <si>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</si>
  <si>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</si>
  <si>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</si>
  <si>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</si>
  <si>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</si>
  <si>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</si>
  <si>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</si>
  <si>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</si>
  <si>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</si>
  <si>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</si>
  <si>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</si>
  <si>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</si>
  <si>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</si>
  <si>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</si>
  <si>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</si>
  <si>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</si>
  <si>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</si>
  <si>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</si>
  <si>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</si>
  <si>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</si>
  <si>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</si>
  <si>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</si>
  <si>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</si>
  <si>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</si>
  <si>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</si>
  <si>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</si>
  <si>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</si>
  <si>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</si>
  <si>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</si>
  <si>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</si>
  <si>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</si>
  <si>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</si>
  <si>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</si>
  <si>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</si>
  <si>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</si>
  <si>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</si>
  <si>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</si>
  <si>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</si>
  <si>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</si>
  <si>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</si>
  <si>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</si>
  <si>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</si>
  <si>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</si>
  <si>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</si>
  <si>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</si>
  <si>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</si>
  <si>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</si>
  <si>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</si>
  <si>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</si>
  <si>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</si>
  <si>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</si>
  <si>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</si>
  <si>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</si>
  <si>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</si>
  <si>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</si>
  <si>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</si>
  <si>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</si>
  <si>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</si>
  <si>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</si>
  <si>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</si>
  <si>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</si>
  <si>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</si>
  <si>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</si>
  <si>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</si>
  <si>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</si>
  <si>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</si>
  <si>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</si>
  <si>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</si>
  <si>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</si>
  <si>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</si>
  <si>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</si>
  <si>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</si>
  <si>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</si>
  <si>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</si>
  <si>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</si>
  <si>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</si>
  <si>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</si>
  <si>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</si>
  <si>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</si>
  <si>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</si>
  <si>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</si>
  <si>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</si>
  <si>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</si>
  <si>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</si>
  <si>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</si>
  <si>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</si>
  <si>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</si>
  <si>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</si>
  <si>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</si>
  <si>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</si>
  <si>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</si>
  <si>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</si>
  <si>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</si>
  <si>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</si>
  <si>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</si>
  <si>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</si>
  <si>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</si>
  <si>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</si>
  <si>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</si>
  <si>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</si>
  <si>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</si>
  <si>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</si>
  <si>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</si>
  <si>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</si>
  <si>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</si>
  <si>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</si>
  <si>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</si>
  <si>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</si>
  <si>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</si>
  <si>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</si>
  <si>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</si>
  <si>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</si>
  <si>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</si>
  <si>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</si>
  <si>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</si>
  <si>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</si>
  <si>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</si>
  <si>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</si>
  <si>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</si>
  <si>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</si>
  <si>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</si>
  <si>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</si>
  <si>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</si>
  <si>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</si>
  <si>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</si>
  <si>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UAMI.CS.01.2022</t>
  </si>
  <si>
    <t>ADJUDICADO POR EXCEPCION DE CONFORMIDAD CON EL ART. 5 FRACCION I y FRACCIÓN VIII inciso  a) DEL REGLAMENTO PARA LAS ADJUDICACIONES</t>
  </si>
  <si>
    <t>MANTENIMIENTO ESPECIALIZADO DE MICROSCOPIOS MARCA JEOL, MODELO JEM-2100F Y JSM-7600 F DEL LABORATORIO CENTRAL DE MICROSCOPIA ELECTRÓNICA</t>
  </si>
  <si>
    <t>JEOL DE MÉXICO, S.A. DE C.V.</t>
  </si>
  <si>
    <t>JME910507HC7</t>
  </si>
  <si>
    <t>ARKANSAS</t>
  </si>
  <si>
    <t>NÁPOLES</t>
  </si>
  <si>
    <t>BENITO JUÁREZ</t>
  </si>
  <si>
    <t>03810</t>
  </si>
  <si>
    <t>DIVISIÓN DE CBI</t>
  </si>
  <si>
    <t>AREA SOLICITANTE Y OFICINA DEL ABOGAGO</t>
  </si>
  <si>
    <t>S/N</t>
  </si>
  <si>
    <t>PESOS MEXICANOS</t>
  </si>
  <si>
    <t>EL PRESTADOR PROPORCIONE A LA UAMI EL SERVICIO ESPECIALIZADO PARA EL MANTENIMIENTO DE LOS DOS EQUIPOS MARCA JEOL, MODELO JEM-2100F Y JSM-7600F DEL LABORATORIO CENTRAL DE MICROSCOPÍA ELECTRÓNICA DE LA UAMI</t>
  </si>
  <si>
    <t>SUBSIDIO FEDERAL</t>
  </si>
  <si>
    <t>RECURSOS FEDERALES</t>
  </si>
  <si>
    <t>REVISIÓN DE CUMPLIMIENTO DE CONTRATO</t>
  </si>
  <si>
    <t>AREA SOLICITANTE, SECRETARÍA Y OFICINA DEL ABOGADO</t>
  </si>
  <si>
    <t>UAMI.CS.02.2022</t>
  </si>
  <si>
    <t>ADJUDICADO POR EXCEPCION DE CONFORMIDAD CON EL ART. 5 FRACCION V, DEL REGLAMENTO PARA LAS ADJUDICACIONES</t>
  </si>
  <si>
    <t>SUMINISTRO DE CRIOGÉNICOS PARA EL LABORATORIO DE RESONANCIA MAGNÉTICA NUCLEAR</t>
  </si>
  <si>
    <t>PRAXAIR MÉXICO, S. DE R.L. DE C.V.</t>
  </si>
  <si>
    <t>PME960701GG0</t>
  </si>
  <si>
    <t>BIOLOGO MAXIMINO MARTÍNEZ</t>
  </si>
  <si>
    <t>SAN SALVADOR XOCHIMANCA</t>
  </si>
  <si>
    <t>AZCAPOTZALCO</t>
  </si>
  <si>
    <t>02870</t>
  </si>
  <si>
    <t>SUMINISTRO PERIÓDICO PREVIA INDICACIÓN DEL PERSONAL TÉCNICO DE LA UAM-I, DEL BIEN, CONSISTENTE EN NITROGÉNO Y HELIO LÍQUIDOS</t>
  </si>
  <si>
    <t>UAMI.CAB.01.2022</t>
  </si>
  <si>
    <t>ADJUDICADO POR EXCEPCION DE CONFORMIDAD CON EL ART. 5 FRACCIONES  I y  VIII inciso  a) DEL REGLAMENTO PARA LAS ADJUDICACIONES</t>
  </si>
  <si>
    <t>ADQUISICIÓN DE UNA UNIDAD ENFRIADORA DE AGUA DE FABRICACIÓN DE 49.08 TR REALES, ENFRIADO POR AIRE PARA OPERAR A 230V/3/60 HZ Y REFRIGERANTE R-410A MODELO AGZ050E</t>
  </si>
  <si>
    <t>EXPERTOS EN VENTILACIÓN, S.A. DE C.V.</t>
  </si>
  <si>
    <t>EVE111214JI7</t>
  </si>
  <si>
    <t>AGUAMARINA</t>
  </si>
  <si>
    <t>SOLIDARIDAD</t>
  </si>
  <si>
    <t>0063</t>
  </si>
  <si>
    <t>FRACCIONAMIENTO SOLIDARIDAD</t>
  </si>
  <si>
    <t>MUNICIPIO DE OCOTLÁN</t>
  </si>
  <si>
    <t>COORDINACIÓN DE RECURSOS MATERIALES</t>
  </si>
  <si>
    <t>SUMINISTRO DE UNA UNIDAD ENFRIADORA DE AGUA DE FABRICACIÓN DE 49.08 TR REALES, ENFRIADO POR AIRE, PARA OPERAR A 230 V/3/60 HZ Y REFRIGERANTE R-410A MOD. AGZ050E</t>
  </si>
  <si>
    <t>PRAXAIR MÉXICO, S. DE R.L.</t>
  </si>
  <si>
    <t>EXPERTOS EN VENTILACIÓN S.A. DE C.V.</t>
  </si>
  <si>
    <t>https://drive.google.com/file/d/1dLV8lfomWejqTSD5HrFpm-ZlLJBkqWDj/view?usp=sharing</t>
  </si>
  <si>
    <t>https://drive.google.com/file/d/1Mlq9SveWsLn8-VQLVyTsfr1_LsgT7bIY/view?usp=sharing</t>
  </si>
  <si>
    <t>https://drive.google.com/file/d/1UO05zOWErk4FkfACBhlbOnXFxJUACpTP/view?usp=sharing</t>
  </si>
  <si>
    <t>TRANSFERENCIA</t>
  </si>
  <si>
    <t>https://drive.google.com/file/d/1KAXf2OjxyR6tm7QiLQjr8C8JumOZ5vlV/view?usp=sharing</t>
  </si>
  <si>
    <t>https://drive.google.com/file/d/1hjLLXgysiS2m2S3ZQFv_eSPbh8r4WhYH/view?usp=sharing</t>
  </si>
  <si>
    <t>https://drive.google.com/file/d/1c2hxTNeRjleYMtiF0nUaVJUXXTEzaW8w/view?usp=sharing</t>
  </si>
  <si>
    <t>UAM.CRG.PD.01.2022</t>
  </si>
  <si>
    <t>Artículos 2, 3 fracción II, 5 fracción I, 6 y 42 fracción II del REPLA</t>
  </si>
  <si>
    <t xml:space="preserve">Actualización, Mantenimiento y Soporte del Software Aleph en las 5 unidades académicas. </t>
  </si>
  <si>
    <t>Proquest Latam, S. de R.L. de C.V.</t>
  </si>
  <si>
    <t>PLA181126IG1</t>
  </si>
  <si>
    <t xml:space="preserve">Insurgentes Sur </t>
  </si>
  <si>
    <t>piso 17</t>
  </si>
  <si>
    <t xml:space="preserve">San José Insurgentes </t>
  </si>
  <si>
    <t xml:space="preserve">Benito Juárez </t>
  </si>
  <si>
    <t>Coordinación General para el Fortalecimiento Académico y Vinculación</t>
  </si>
  <si>
    <t xml:space="preserve">Departamento de Biblioteca Digital </t>
  </si>
  <si>
    <t>OAG.DCC.033.22.PS</t>
  </si>
  <si>
    <t xml:space="preserve">Servicios de actualización, mantenimiento y soporte al software ALEPH, conforme al anexo único que forma parte integrante del contrato. </t>
  </si>
  <si>
    <t>LAS QUE DETERMINE EL ÁREA ADMINISTRATIVA RESPONSABLE QUE DERIVEN DEL CONTRATO</t>
  </si>
  <si>
    <t xml:space="preserve">Secretaría General </t>
  </si>
  <si>
    <t>UAM.CRG.PD.02.2022</t>
  </si>
  <si>
    <t>Artículos 2, 3 fracción II, 5 fracción I, 6, 34 y 42 fracción II del REPLA</t>
  </si>
  <si>
    <t xml:space="preserve">Adquisición de los derechos de Actualización y nuevas versiones del software SAP. </t>
  </si>
  <si>
    <t xml:space="preserve">SAP México, S.A. de C.V. </t>
  </si>
  <si>
    <t>SME940408510</t>
  </si>
  <si>
    <t xml:space="preserve">Paseo de la Reforma </t>
  </si>
  <si>
    <t xml:space="preserve">Santa Fé </t>
  </si>
  <si>
    <t xml:space="preserve">Alvaro Obregón </t>
  </si>
  <si>
    <t xml:space="preserve">Dirección de Tecnologías de la Información </t>
  </si>
  <si>
    <t>OAG.DCC.030.22.PS</t>
  </si>
  <si>
    <t xml:space="preserve">Dólares </t>
  </si>
  <si>
    <t xml:space="preserve">De acuerdo al tipo de cambio vigente a la fecha del pago </t>
  </si>
  <si>
    <t xml:space="preserve">Servicios de derechos de actualización y nuevas versiones del software SAP, de acuerdo con las propuestas económica y técnica que se detallan en el anexo A y el procedimiento de escalamiento establecido en el Anexo B, que forman parte del contrato. </t>
  </si>
  <si>
    <t>UAM.CRG.PD.03.2022</t>
  </si>
  <si>
    <t>Servicios de Mantenimiento y Soporte de HPE</t>
  </si>
  <si>
    <t xml:space="preserve">Hewlett Packard México, S. de R.L. de C.V. </t>
  </si>
  <si>
    <t>HME871101RG3</t>
  </si>
  <si>
    <t xml:space="preserve">Reforma </t>
  </si>
  <si>
    <t>OAG.DCC.038.22.PS</t>
  </si>
  <si>
    <t xml:space="preserve">Servicios de mantenimiento y soporte a la infraestructura HPE, de acuerdo con el listado de contratos y a la descripción del servicio de mantenimiento de hardware que se detallan en el Anexo A y en el nivel de escalamiento establecido en el Anexo B, que forman parte integrante del contrato.  </t>
  </si>
  <si>
    <t>UAM.CRG.PD.04.2022</t>
  </si>
  <si>
    <t>Artículos 2, 3 fracción II, 5 fracción VIII inciso a), 6, 34 y 44 fracción II del REPLA</t>
  </si>
  <si>
    <t>Estratégia de Publicidad 2022</t>
  </si>
  <si>
    <t xml:space="preserve">Consorcio Interamericano de Comunicación, S.A. de C.V. </t>
  </si>
  <si>
    <t>CIC970922LKA</t>
  </si>
  <si>
    <t>Washington</t>
  </si>
  <si>
    <t xml:space="preserve">Monterrey Centro </t>
  </si>
  <si>
    <t xml:space="preserve">Monterrey </t>
  </si>
  <si>
    <t xml:space="preserve">Dirección de Comunicación Social </t>
  </si>
  <si>
    <t>OAG.DCC.055.22.PS</t>
  </si>
  <si>
    <t xml:space="preserve">Servicios de inserción de publicidad en cualquier espacio o sección del periódico Reforma, respecto de las actividades de docencia, investigación y preservación y difusión de la cultura de la UAM, de acuerdo con los requerimientos de esta. </t>
  </si>
  <si>
    <t xml:space="preserve">Demos Desarrollo de Medios, S.A. de C.V. </t>
  </si>
  <si>
    <t>DDM840626PM2</t>
  </si>
  <si>
    <t xml:space="preserve">Cuauhtémoc </t>
  </si>
  <si>
    <t>Santa Cruz Atoyac</t>
  </si>
  <si>
    <t>OAG.DCC.052.22.PS</t>
  </si>
  <si>
    <t xml:space="preserve">Servicios de inserción de publicidad en cualquier espacio o sección del periódico "La Jornada", respecto de las actividades de docencia, investigación y preservación y difusión de la cultura de la UAM, de acuerdo con los requerimientos de esta. </t>
  </si>
  <si>
    <t xml:space="preserve">Editorial Animal, S. de R.L. de C.V. </t>
  </si>
  <si>
    <t>EAN100408JX9</t>
  </si>
  <si>
    <t xml:space="preserve">Melchor Ocampo </t>
  </si>
  <si>
    <t>interior J28</t>
  </si>
  <si>
    <t>Véronica Anzures</t>
  </si>
  <si>
    <t xml:space="preserve">Miguel Hidalgo </t>
  </si>
  <si>
    <t>OAG.DCC.058.22.PS</t>
  </si>
  <si>
    <t xml:space="preserve">Servicios de inserción de publicidad en cualquier espacio del portal "Animal Político", respecto de las actividades de docencia, investigación y preservación y difusión de la cultura de la UAM, de acuerdo con los requerimientos de esta. </t>
  </si>
  <si>
    <t xml:space="preserve">Compañía Periodística Nacional, S.A. de C.V. </t>
  </si>
  <si>
    <t>UPN830920KC4</t>
  </si>
  <si>
    <t>Bucareli</t>
  </si>
  <si>
    <t>Centro</t>
  </si>
  <si>
    <t>Cuauhtémoc</t>
  </si>
  <si>
    <t>OAG.DCC.054.22.PS</t>
  </si>
  <si>
    <t xml:space="preserve">Servicios de inserción de publicidad en cualquier espacio o sección del periódico "El Universal", respecto de las actividades de docencia, investigación y preservación y difusión de la cultura de la UAM, de acuerdo con los requerimientos de esta. </t>
  </si>
  <si>
    <t xml:space="preserve">Comercializadora IMU, S.A. de C.V. </t>
  </si>
  <si>
    <t>CIM060124GG7</t>
  </si>
  <si>
    <t>Manuel Ávila Camacho</t>
  </si>
  <si>
    <t>interior 401</t>
  </si>
  <si>
    <t>Lomas de Chapultepec</t>
  </si>
  <si>
    <t>OAG.DCC.057.22.PS</t>
  </si>
  <si>
    <t xml:space="preserve">Servicios de inserción de publicidad en parabuses de la Ciudad de México , respecto de las actividades de docencia, investigación y preservación y difusión de la cultura de la UAM, así como la divulgación de la estación UAM Radio 94.1 FM, de acuerdo con los requerimientos de esta. </t>
  </si>
  <si>
    <t xml:space="preserve">Milenio Diario, S.A. de C.V. </t>
  </si>
  <si>
    <t>MDI991214A74</t>
  </si>
  <si>
    <t>OAG.DCC.056.22.PS</t>
  </si>
  <si>
    <t xml:space="preserve">Servicios de inserción de publicidad en cualquier espacio o sección del periódico "Milenio Diario" y del suplemento "Campus", así como dos páginas sobre "FILias" de la Feria Internacional del Libro de Guadalajara 2022, dependiendo de la disponibilidad, respecto de las actividades de docencia, investigación y preservación y difusión de la cultura de la UAM,  de acuerdo con los requerimientos de esta. </t>
  </si>
  <si>
    <t xml:space="preserve">Periodismo de Abajo, A.C. </t>
  </si>
  <si>
    <t>PAB130606QK5</t>
  </si>
  <si>
    <t>28E</t>
  </si>
  <si>
    <t xml:space="preserve">Roma Norte </t>
  </si>
  <si>
    <t>OAG.DCC.059.22.PS</t>
  </si>
  <si>
    <t xml:space="preserve">Servicios de inserción de publicidad en cualquier espacio del portal "Desinformémonos", respecto de las actividades de docencia, investigación y preservación y difusión de la cultura de la UAM, de acuerdo con los requerimientos de esta. </t>
  </si>
  <si>
    <t xml:space="preserve">Cadena Radiodifusora Mexicana, S.A. de C.V. </t>
  </si>
  <si>
    <t>CRM310630JG3</t>
  </si>
  <si>
    <t xml:space="preserve">Tlalpan </t>
  </si>
  <si>
    <t xml:space="preserve">Espartaco </t>
  </si>
  <si>
    <t xml:space="preserve">Coyoacán </t>
  </si>
  <si>
    <t>OAG.DCC.053.22.PS</t>
  </si>
  <si>
    <t>Servicios de inserción de publicidad de 30 SPOTS de 30 segundos, en cualquier espacio del portal "Desinformémonos", respecto de las actividades de docencia, investigación y preservación y difusión de la cultura de la UAM, de acuerdo con los requerimientos de esta en la sección "Asi las cosas" con Gabriela Warketin, en un horario de lunes a viernes de las 7:00 a las 10:00 horas, en la estación XEW-FM 96.9 Mhz.conocida como "WRADIO".</t>
  </si>
  <si>
    <t>UAM.CRG.PD.05.2022</t>
  </si>
  <si>
    <t>Artículos 2, 3 fracción II, 5 fracción V, 6, 34 y 44 fracción II del REPLA.</t>
  </si>
  <si>
    <t>Servicios de Comedores de los Recintos Culturales de la Universidad Autónoma Metropolitana</t>
  </si>
  <si>
    <t xml:space="preserve">José David </t>
  </si>
  <si>
    <t xml:space="preserve">Garrido </t>
  </si>
  <si>
    <t>Magaña</t>
  </si>
  <si>
    <t xml:space="preserve">La Cazuela del Tio </t>
  </si>
  <si>
    <t>GAMD6210057B7</t>
  </si>
  <si>
    <t>Diez Bonilla</t>
  </si>
  <si>
    <t xml:space="preserve">San Miguel Chapultepec </t>
  </si>
  <si>
    <t xml:space="preserve">Coordinación General de Difusión </t>
  </si>
  <si>
    <t>Proporcionar a la UAM de manera personal e independiente los servicios de comedor para los trabajadores adscritos a la Casa del Tiempo, en el restaurante denominado "La Cazuela del Tío" en un horario de lunes a viernes de las 9:00 a las 17:45 horas, de acuerdo con el Anexo Unico que forma parte integrante del contrato.</t>
  </si>
  <si>
    <t xml:space="preserve">Oscar </t>
  </si>
  <si>
    <t xml:space="preserve">Gutierrez </t>
  </si>
  <si>
    <t xml:space="preserve">Elizalde </t>
  </si>
  <si>
    <t xml:space="preserve">San Taco </t>
  </si>
  <si>
    <t>GUEO860821QL9</t>
  </si>
  <si>
    <t xml:space="preserve">Merida </t>
  </si>
  <si>
    <t>Proporcionar a la UAM de manera personal e independiente los servicios de comedor para los trabajadores adscritos a la Casa Rafael Galván, en el restaurante denominado "San Taco" en un horario de lunes a viernes de las 9:00 a las 17:45 horas, de acuerdo con el Anexo Unico que forma parte integrante del contrato.</t>
  </si>
  <si>
    <t xml:space="preserve">Gualberto </t>
  </si>
  <si>
    <t xml:space="preserve">García </t>
  </si>
  <si>
    <t xml:space="preserve">Hernández </t>
  </si>
  <si>
    <t>El Sazón Oaxaqueño</t>
  </si>
  <si>
    <t>GAHG680712HW3</t>
  </si>
  <si>
    <t>Isabel la Católica</t>
  </si>
  <si>
    <t>Proporcionar a la UAM de manera personal e independiente los servicios de comedor para los trabajadores adscritos a la Casa de la Primera Imprenta, en el restaurante denominado "El Sazón Oaxaqueño" en un horario de lunes a viernes de las 9:00 a las 17:45 horas, de acuerdo con el Anexo Unico que forma parte integrante del contrato.</t>
  </si>
  <si>
    <t xml:space="preserve">Enrique </t>
  </si>
  <si>
    <t xml:space="preserve">Osnaya </t>
  </si>
  <si>
    <t xml:space="preserve">Alvarado </t>
  </si>
  <si>
    <t>Hops</t>
  </si>
  <si>
    <t>OAAE7412012M6</t>
  </si>
  <si>
    <t>Londres</t>
  </si>
  <si>
    <t>local 3</t>
  </si>
  <si>
    <t>Juárez</t>
  </si>
  <si>
    <t>Proporcionar a la UAM de manera personal e independiente los servicios de comedor para los trabajadores adscritos a la Galeria Metropolitana, en el restaurante denominado "Hoop" en un horario de lunes a viernes de las 9:00 a las 17:45 horas, de acuerdo con el Anexo Unico que forma parte integrante del contrato.</t>
  </si>
  <si>
    <t xml:space="preserve">Gabriel </t>
  </si>
  <si>
    <t xml:space="preserve">Mora </t>
  </si>
  <si>
    <t xml:space="preserve">Almazán </t>
  </si>
  <si>
    <t xml:space="preserve">Fonda Sevilla </t>
  </si>
  <si>
    <t>MOAG630316EC9</t>
  </si>
  <si>
    <t xml:space="preserve">Chapultepec </t>
  </si>
  <si>
    <t>482-A</t>
  </si>
  <si>
    <t>Proporcionar a la UAM de manera personal e independiente los servicios de comedor para los trabajadores adscritos al Teatro Casa de la Paz, en el restaurante denominado "Fonda Sevilla" en un horario de lunes a viernes de las 9:00 a las 17:45 horas, de acuerdo con el Anexo Unico que forma parte integrante del contrato.</t>
  </si>
  <si>
    <t>UAM.JA.RG.PD.01.2022</t>
  </si>
  <si>
    <t>Servicios de Seguridad y Vigilancia Especializada para 2022</t>
  </si>
  <si>
    <t xml:space="preserve">Cuerpo de Guardias de Seguridad Industrial, Bancaria y Comercial del Valle Cuautitlan-Texcoco </t>
  </si>
  <si>
    <t>JPI480202UU2</t>
  </si>
  <si>
    <t xml:space="preserve">Galeana </t>
  </si>
  <si>
    <t>Industrial La Loma</t>
  </si>
  <si>
    <t>Tlalnepantla de Baz</t>
  </si>
  <si>
    <t xml:space="preserve">Dirección de Administración </t>
  </si>
  <si>
    <t>OAG.DCC.065.22.PS</t>
  </si>
  <si>
    <t>Servicios de seguridad y vigilancia especializada en los inmuebles ubicados y en los terminos que se enlisan en el contrato. Centro de Desarrollo Infantil 1, Centro de Desarrollo Infantil 2, Centro de Desarrollo Intantil 3, Teatro Casa de la Paz, Casa de la Primera Imprenta de América, Galería Metropolitana, Centro de Difusión de la Cultura Rafael Galván Maldonado, Casa del Tiempo, caseta UAM Radio, en estos inmuebles el servicio se proporcionará de forma continua y permanente, durante las 24 horas del día con un elemento del personal de seguridad no armado en un turno de 24x24, Casa Estudio Leonora Carrington, Casa de la Cultura Univeresitaria, en estos inmuebles el servicio se proporcionara de manera continua y permanente, durante las 24 horas del día con dos elementos de personal de segudidad no armados en turnos de 24x24, Museo Gota de Agua, en este inmueble el servicio se proporcionará de forma continua y permanente, durante las 24 horas del dia, con cinco elementos del personal de seguridad no armados y una unidad canina en turnos de 24x24.</t>
  </si>
  <si>
    <t xml:space="preserve">Proquest Latam, S. de R.L. de C.V. </t>
  </si>
  <si>
    <t>Mariana Joacim</t>
  </si>
  <si>
    <t xml:space="preserve">Galván </t>
  </si>
  <si>
    <t>López</t>
  </si>
  <si>
    <t>Los Sabores de Luna</t>
  </si>
  <si>
    <t xml:space="preserve">Armando </t>
  </si>
  <si>
    <t xml:space="preserve">Domingo </t>
  </si>
  <si>
    <t>Villareal</t>
  </si>
  <si>
    <t>Martina</t>
  </si>
  <si>
    <t xml:space="preserve">Agustín Enrique </t>
  </si>
  <si>
    <t xml:space="preserve">Pérez </t>
  </si>
  <si>
    <t xml:space="preserve">Olavarría </t>
  </si>
  <si>
    <t>Nican Nican</t>
  </si>
  <si>
    <t xml:space="preserve">Julio Cesar </t>
  </si>
  <si>
    <t xml:space="preserve">Ramírez </t>
  </si>
  <si>
    <t>Vagabundo Café</t>
  </si>
  <si>
    <t xml:space="preserve">Santiago </t>
  </si>
  <si>
    <t>Aviña</t>
  </si>
  <si>
    <t>Salsa Mexicana</t>
  </si>
  <si>
    <t xml:space="preserve">José de Jesús </t>
  </si>
  <si>
    <t xml:space="preserve">Galindo </t>
  </si>
  <si>
    <t>Cocinarte Restaurante</t>
  </si>
  <si>
    <t>https://drive.google.com/file/d/1xZoXKbnq_WDuLj84eI0oe0SC-_Qegrnb/view?usp=sharing</t>
  </si>
  <si>
    <t>https://drive.google.com/file/d/1rmqROCmE_kEChNFsh-Z9faZhCJoZvNve/view?usp=sharing</t>
  </si>
  <si>
    <t>https://drive.google.com/file/d/1xRZiIhIgWPESFpLSUTM-aBZ06JWPrX1z/view?usp=sharing</t>
  </si>
  <si>
    <t>https://drive.google.com/file/d/1wDae_QLIuCRblnzqHm1b-kYJkKuhq7gS/view?usp=sharing</t>
  </si>
  <si>
    <t>https://drive.google.com/file/d/1Ab9a31b5w3VSi4osYhcswP9IgG11DRyy/view?usp=sharing</t>
  </si>
  <si>
    <t>https://drive.google.com/file/d/1hp6EAhrEiihnQHl06IDhF9dTnOL6C_d5/view?usp=sharing</t>
  </si>
  <si>
    <t>https://drive.google.com/file/d/1iRq2xUf7ma1VJq9vpXcPiOWt_vLHoqPy/view?usp=sharing</t>
  </si>
  <si>
    <t>https://drive.google.com/file/d/1-kS9_7VVQrhbyNBjiw8XGtckxDlrPo1s/view?usp=sharing</t>
  </si>
  <si>
    <t>https://drive.google.com/file/d/1sxEW90AKy_Korf5y7kGHnhYtZEY7d6hT/view?usp=sharing</t>
  </si>
  <si>
    <t>https://drive.google.com/file/d/1RhPkON1t66OPt3RDVXwDS3NubzXaq3Sp/view?usp=sharing</t>
  </si>
  <si>
    <t>https://drive.google.com/file/d/1mzS_grcFNU6-XGTFY4wGHMOKQRk9K0p9/view?usp=sharing</t>
  </si>
  <si>
    <t>https://drive.google.com/file/d/1SpTRyS4JU9ply0lM9ZoQKYIMLdrX1Lhu/view?usp=sharing</t>
  </si>
  <si>
    <t>https://drive.google.com/file/d/1QTxLQaX3arT44qkch4s7Gn-VOgfvj7KQ/view?usp=sharing</t>
  </si>
  <si>
    <t>https://drive.google.com/file/d/1NtnsFDP5edH6TByJ1F7crp6LqZrWDYDl/view?usp=sharing</t>
  </si>
  <si>
    <t>https://drive.google.com/file/d/1E1k2QsqBFQJtx0tMhWdjtF3JhZnSJyYz/view?usp=sharing</t>
  </si>
  <si>
    <t>https://drive.google.com/file/d/1dc28oc9bYmbGp6O-yraWaiTn0CwJjlHj/view?usp=sharing</t>
  </si>
  <si>
    <t>https://drive.google.com/file/d/1JXHDBqWaBQbbWqc-PArIOuEYlTIhd7ml/view?usp=sharing</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</si>
  <si>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106</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</si>
  <si>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107</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</si>
  <si>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108</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</si>
  <si>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109</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</si>
  <si>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110</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</si>
  <si>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111</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</si>
  <si>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112</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</si>
  <si>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113</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</si>
  <si>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114</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</si>
  <si>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115</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</si>
  <si>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116</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</si>
  <si>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117</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</si>
  <si>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118</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</si>
  <si>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119</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</si>
  <si>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120</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</si>
  <si>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121</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</si>
  <si>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122</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</si>
  <si>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123</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</si>
  <si>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https://www.uam.mx/legislacion/legislacion-uam-noviembre-2021/LEGISLACION-UNIVERSITARIA-UAM-NOV-2021-REPLA.pdf,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124</t>
  </si>
  <si>
    <t>https://drive.google.com/file/d/16SuGuwizyaUq8lXJmcHG43yWs66cU0bX/view?usp=sharing</t>
  </si>
  <si>
    <t>https://drive.google.com/file/d/1GmBN-48bz-O3gbpOE6xKeCLr_DOeDKvc/view?usp=sharing</t>
  </si>
  <si>
    <t>https://drive.google.com/file/d/1IOaeRDL9AdSDbznir5W6hFUp0AiF9-xk/view?usp=sharing</t>
  </si>
  <si>
    <t>https://drive.google.com/file/d/13iN4GtOXEuebl01WL3hoE77A36gBoWY0/view?usp=sharing</t>
  </si>
  <si>
    <t>https://drive.google.com/file/d/1kUOLwzzINH6kYrdQAwwEx2AuNZfm1807/view?usp=sharing</t>
  </si>
  <si>
    <t>https://drive.google.com/file/d/1X4pPkb0rCbqOHZzn-eOGxodUxI-tBAKT/view?usp=sharing</t>
  </si>
  <si>
    <t>UAM.APD.AAR.DO.01.2021</t>
  </si>
  <si>
    <t>Artículo 2, 3, fracción I, 5, fraccion V, 6, 39, 42, fracción I del  Reglamento para las Adjudicaciones de la UAM (REPLA).</t>
  </si>
  <si>
    <t>DIRECCIÓN ARQUITECTÓNICA DE LA OBRA HABILITADO DE LABORATORIOS DE LA DIVISIÓN DE CBS EN EL PARQUE CIENTÍFICO Y TECNOLÓGICO DE ORIENTE, ETAPA 1.</t>
  </si>
  <si>
    <t>I1-50-01-21-1-2</t>
  </si>
  <si>
    <t>VMARK ARQUITECTURA, INGENIERÍA Y DISEÑO, S.A. DE C.V.</t>
  </si>
  <si>
    <t>VAI100225888</t>
  </si>
  <si>
    <t>Parque Maria Luisa</t>
  </si>
  <si>
    <t>Industrial</t>
  </si>
  <si>
    <t>Gustavo A. Madero</t>
  </si>
  <si>
    <t>07800</t>
  </si>
  <si>
    <t>UNIDAD IZTAPALAPA</t>
  </si>
  <si>
    <t>DIRECCIÓN DE OBRAS</t>
  </si>
  <si>
    <t>DIRECCIÓN ARQUITECTÓNICA.</t>
  </si>
  <si>
    <t>SUPERVISIÓN INTERNA</t>
  </si>
  <si>
    <t>DIRECCION DE OBRAS</t>
  </si>
  <si>
    <t>https://drive.google.com/file/d/1pSABvaUKnO80qZE1hAQFrIuynmcDX1mn/view?usp=sharing</t>
  </si>
  <si>
    <t>https://drive.google.com/file/d/18epPM4zVXT5Np9lVyMJnoZT5kTCbs6HO/view?usp=sharing</t>
  </si>
  <si>
    <r>
      <rPr>
        <b/>
        <sz val="11"/>
        <color rgb="FF000000"/>
        <rFont val="Calibri"/>
        <family val="2"/>
      </rPr>
      <t>UNIDAD IZTAPALAPA</t>
    </r>
    <r>
      <rPr>
        <sz val="11"/>
        <color rgb="FF000000"/>
        <rFont val="Calibri"/>
        <family val="2"/>
      </rPr>
      <t xml:space="preserve"> Avenida San Rafael Atlixco 186, Colonia Vicentina, C.P. 09340, Del. Iztapalapa, Ciudad de México.</t>
    </r>
  </si>
  <si>
    <t>1 CONVENIO</t>
  </si>
  <si>
    <r>
      <rPr>
        <sz val="11"/>
        <color theme="1"/>
        <rFont val="Calibri"/>
        <family val="2"/>
      </rPr>
      <t xml:space="preserve">Ampliación de </t>
    </r>
    <r>
      <rPr>
        <b/>
        <sz val="11"/>
        <color theme="1"/>
        <rFont val="Calibri"/>
        <family val="2"/>
      </rPr>
      <t>Plazo</t>
    </r>
    <r>
      <rPr>
        <sz val="11"/>
        <color theme="1"/>
        <rFont val="Calibri"/>
        <family val="2"/>
      </rPr>
      <t xml:space="preserve"> del </t>
    </r>
    <r>
      <rPr>
        <b/>
        <sz val="11"/>
        <color theme="1"/>
        <rFont val="Calibri"/>
        <family val="2"/>
      </rPr>
      <t xml:space="preserve">03 de Febrero </t>
    </r>
    <r>
      <rPr>
        <sz val="11"/>
        <color theme="1"/>
        <rFont val="Calibri"/>
        <family val="2"/>
      </rPr>
      <t xml:space="preserve">al </t>
    </r>
    <r>
      <rPr>
        <b/>
        <sz val="11"/>
        <color theme="1"/>
        <rFont val="Calibri"/>
        <family val="2"/>
      </rPr>
      <t>30 de Junio de 2022</t>
    </r>
  </si>
  <si>
    <t>https://drive.google.com/file/d/17n5CJaPEPyPbGqzz7XpFNrZV9RKlxFQW/view?usp=sharing</t>
  </si>
  <si>
    <t>https://drive.google.com/file/d/1Wt7Nrb8NT2I5jdb_QPb9TPCT8pTL1Y3G/view?usp=sharing</t>
  </si>
  <si>
    <t>https://drive.google.com/file/d/1GJnPg9clatCcQ5qlJ2WqaUYQFzgF9Zid/view?usp=sharing</t>
  </si>
  <si>
    <t>El Domicilio en el extranjero de la empresa, contratista o proveedor Criterio 26, no aplica al ser el carácter del procedimiento Nacional.
Al no ser requerido no se generó información para los datos “Hipervínculo al comunicado de suspensión, rescisión o terminación anticipada del contrato”, “Hipervínculo a estudios de impacto urbano y ambiental”, “En su caso, observaciones dirigidas a la población”
El procedimiento se encuentra en ejecución por lo que no se generó información para los datos “Hipervínculo acta de recepción física de trabajos ejecutados u homóloga”, “Hipervínculo al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</si>
</sst>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dd/mm/yyyy;@"/>
    <numFmt numFmtId="165" formatCode="#,##0.00_ ;[Red]\-#,##0.00\ "/>
    <numFmt numFmtId="166" formatCode="#,##0.00_ ;\-#,##0.00\ "/>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11"/>
      <color rgb="FF000000"/>
      <name val="Calibri"/>
      <family val="2"/>
    </font>
    <font>
      <b/>
      <sz val="11"/>
      <color rgb="FF000000"/>
      <name val="Calibri"/>
      <family val="2"/>
    </font>
    <font>
      <b/>
      <sz val="11"/>
      <color theme="1"/>
      <name val="Arial"/>
      <family val="2"/>
    </font>
    <font>
      <sz val="11"/>
      <color theme="1"/>
      <name val="Calibri"/>
      <family val="2"/>
    </font>
    <font>
      <b/>
      <sz val="11"/>
      <color theme="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2">
    <xf numFmtId="0" fontId="0" fillId="0" borderId="0"/>
    <xf numFmtId="44" fontId="3" fillId="0" borderId="0" applyFon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0" fontId="4" fillId="0" borderId="0" xfId="0" applyFont="1" applyAlignment="1">
      <alignment horizontal="center" wrapText="1"/>
    </xf>
    <xf numFmtId="0" fontId="0" fillId="3" borderId="0" xfId="0" applyFill="1" applyAlignment="1">
      <alignment horizontal="right"/>
    </xf>
    <xf numFmtId="0" fontId="0" fillId="0" borderId="0" xfId="0" applyAlignment="1"/>
    <xf numFmtId="0" fontId="0" fillId="0" borderId="0" xfId="0" applyAlignment="1">
      <alignment horizontal="right"/>
    </xf>
    <xf numFmtId="0" fontId="0" fillId="0" borderId="0" xfId="0" quotePrefix="1" applyAlignment="1">
      <alignment horizontal="right"/>
    </xf>
    <xf numFmtId="0" fontId="0" fillId="3" borderId="0" xfId="0" applyFill="1"/>
    <xf numFmtId="0" fontId="0" fillId="3" borderId="0" xfId="0" applyFill="1" applyBorder="1" applyAlignment="1">
      <alignment horizontal="center" wrapText="1"/>
    </xf>
    <xf numFmtId="0" fontId="0" fillId="3" borderId="0" xfId="0" applyFill="1" applyBorder="1" applyAlignment="1"/>
    <xf numFmtId="0" fontId="0" fillId="3" borderId="0" xfId="0" quotePrefix="1" applyFill="1" applyBorder="1" applyAlignment="1">
      <alignment horizontal="right"/>
    </xf>
    <xf numFmtId="0" fontId="0" fillId="0" borderId="0" xfId="0" applyAlignment="1">
      <alignment horizontal="left" wrapText="1"/>
    </xf>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horizontal="center"/>
    </xf>
    <xf numFmtId="165" fontId="0" fillId="0" borderId="0" xfId="0" applyNumberFormat="1" applyAlignment="1">
      <alignment vertical="center"/>
    </xf>
    <xf numFmtId="14" fontId="0" fillId="3" borderId="0" xfId="0" applyNumberFormat="1" applyFont="1" applyFill="1"/>
    <xf numFmtId="14" fontId="0" fillId="3" borderId="0" xfId="0" applyNumberFormat="1" applyFill="1" applyAlignment="1">
      <alignment horizontal="right" wrapText="1"/>
    </xf>
    <xf numFmtId="14" fontId="0" fillId="3" borderId="0" xfId="0" applyNumberFormat="1" applyFont="1" applyFill="1" applyBorder="1"/>
    <xf numFmtId="166" fontId="0" fillId="0" borderId="0" xfId="1" applyNumberFormat="1" applyFont="1"/>
    <xf numFmtId="4" fontId="0" fillId="0" borderId="0" xfId="0" applyNumberFormat="1" applyAlignment="1">
      <alignment wrapText="1"/>
    </xf>
    <xf numFmtId="14" fontId="0" fillId="0" borderId="0" xfId="0" applyNumberFormat="1" applyAlignment="1">
      <alignment horizontal="center" wrapText="1"/>
    </xf>
    <xf numFmtId="14" fontId="0" fillId="0" borderId="0" xfId="0" applyNumberFormat="1" applyAlignment="1">
      <alignment horizontal="center"/>
    </xf>
    <xf numFmtId="14" fontId="0" fillId="0" borderId="0" xfId="0" applyNumberFormat="1"/>
    <xf numFmtId="0" fontId="0" fillId="0" borderId="0" xfId="0"/>
    <xf numFmtId="0" fontId="0" fillId="0" borderId="0" xfId="0"/>
    <xf numFmtId="0" fontId="7" fillId="0" borderId="2" xfId="0" applyFont="1" applyBorder="1" applyAlignment="1">
      <alignment horizontal="center" vertical="center"/>
    </xf>
    <xf numFmtId="0" fontId="5" fillId="0" borderId="2"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3" xfId="0" applyFont="1" applyBorder="1" applyAlignment="1">
      <alignment horizontal="center" vertical="center" wrapText="1"/>
    </xf>
    <xf numFmtId="15" fontId="8" fillId="0" borderId="3" xfId="0" applyNumberFormat="1" applyFont="1" applyBorder="1" applyAlignment="1">
      <alignment horizontal="center" vertical="center"/>
    </xf>
    <xf numFmtId="0" fontId="9" fillId="0" borderId="4" xfId="0" applyFont="1" applyBorder="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JXHDBqWaBQbbWqc-PArIOuEYlTIhd7m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tabSelected="1" topLeftCell="BA22" workbookViewId="0">
      <selection activeCell="BD31" sqref="B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17.85546875" customWidth="1"/>
    <col min="46" max="46" width="17.140625" customWidth="1"/>
    <col min="47" max="47" width="17.140625" bestFit="1" customWidth="1"/>
    <col min="48" max="48" width="85" bestFit="1" customWidth="1"/>
    <col min="49" max="49" width="74.5703125" bestFit="1" customWidth="1"/>
    <col min="50" max="50" width="66.28515625" bestFit="1" customWidth="1"/>
    <col min="51" max="51" width="82.42578125"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9" t="s">
        <v>1</v>
      </c>
      <c r="B2" s="40"/>
      <c r="C2" s="40"/>
      <c r="D2" s="39" t="s">
        <v>2</v>
      </c>
      <c r="E2" s="40"/>
      <c r="F2" s="40"/>
      <c r="G2" s="39" t="s">
        <v>3</v>
      </c>
      <c r="H2" s="40"/>
      <c r="I2" s="40"/>
    </row>
    <row r="3" spans="1:66" x14ac:dyDescent="0.25">
      <c r="A3" s="41" t="s">
        <v>4</v>
      </c>
      <c r="B3" s="40"/>
      <c r="C3" s="40"/>
      <c r="D3" s="41" t="s">
        <v>5</v>
      </c>
      <c r="E3" s="40"/>
      <c r="F3" s="40"/>
      <c r="G3" s="41" t="s">
        <v>6</v>
      </c>
      <c r="H3" s="40"/>
      <c r="I3" s="4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9" t="s">
        <v>82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39" customHeight="1" x14ac:dyDescent="0.25">
      <c r="A8" s="4">
        <v>2022</v>
      </c>
      <c r="B8" s="19">
        <v>44562</v>
      </c>
      <c r="C8" s="19">
        <v>44651</v>
      </c>
      <c r="D8" s="5" t="s">
        <v>149</v>
      </c>
      <c r="E8" s="5" t="s">
        <v>155</v>
      </c>
      <c r="F8" s="5" t="s">
        <v>156</v>
      </c>
      <c r="G8" s="5" t="s">
        <v>288</v>
      </c>
      <c r="H8" s="6" t="s">
        <v>289</v>
      </c>
      <c r="I8" s="4" t="s">
        <v>332</v>
      </c>
      <c r="J8" s="7" t="s">
        <v>290</v>
      </c>
      <c r="K8" s="8">
        <v>1</v>
      </c>
      <c r="L8" s="9"/>
      <c r="M8" s="9"/>
      <c r="N8" s="9"/>
      <c r="O8" s="9" t="s">
        <v>291</v>
      </c>
      <c r="P8" s="5" t="s">
        <v>292</v>
      </c>
      <c r="Q8" s="9" t="s">
        <v>164</v>
      </c>
      <c r="R8" s="9" t="s">
        <v>293</v>
      </c>
      <c r="S8" s="9">
        <v>11</v>
      </c>
      <c r="T8" s="9"/>
      <c r="U8" s="9" t="s">
        <v>189</v>
      </c>
      <c r="V8" s="9" t="s">
        <v>294</v>
      </c>
      <c r="W8" s="10">
        <v>1</v>
      </c>
      <c r="X8" s="9" t="s">
        <v>295</v>
      </c>
      <c r="Y8" s="11">
        <v>14</v>
      </c>
      <c r="Z8" s="9" t="s">
        <v>295</v>
      </c>
      <c r="AA8" s="11">
        <v>9</v>
      </c>
      <c r="AB8" s="3" t="s">
        <v>252</v>
      </c>
      <c r="AC8" s="11" t="s">
        <v>296</v>
      </c>
      <c r="AD8" s="9"/>
      <c r="AE8" s="10"/>
      <c r="AF8" s="9"/>
      <c r="AG8" s="9"/>
      <c r="AH8" s="9" t="s">
        <v>297</v>
      </c>
      <c r="AI8" s="9" t="s">
        <v>298</v>
      </c>
      <c r="AJ8" s="9" t="s">
        <v>299</v>
      </c>
      <c r="AK8" s="21">
        <v>44592</v>
      </c>
      <c r="AL8" s="21">
        <v>44593</v>
      </c>
      <c r="AM8" s="21">
        <v>44926</v>
      </c>
      <c r="AN8" s="24">
        <v>1321441.33</v>
      </c>
      <c r="AO8" s="24">
        <v>1532871.94</v>
      </c>
      <c r="AR8" s="6" t="s">
        <v>300</v>
      </c>
      <c r="AT8" s="6" t="s">
        <v>333</v>
      </c>
      <c r="AU8" s="6" t="s">
        <v>301</v>
      </c>
      <c r="AV8" s="25">
        <v>229930.79</v>
      </c>
      <c r="AW8" s="26">
        <v>44593</v>
      </c>
      <c r="AX8" s="26">
        <v>44926</v>
      </c>
      <c r="AY8" s="5" t="s">
        <v>336</v>
      </c>
      <c r="BA8" t="s">
        <v>302</v>
      </c>
      <c r="BB8" s="9" t="s">
        <v>303</v>
      </c>
      <c r="BC8" s="9"/>
      <c r="BD8" s="5" t="s">
        <v>255</v>
      </c>
      <c r="BE8" s="5"/>
      <c r="BF8" s="9" t="s">
        <v>304</v>
      </c>
      <c r="BK8" t="s">
        <v>305</v>
      </c>
      <c r="BL8" s="28">
        <v>44591</v>
      </c>
      <c r="BM8" s="28">
        <v>44651</v>
      </c>
      <c r="BN8" s="6" t="s">
        <v>520</v>
      </c>
    </row>
    <row r="9" spans="1:66" ht="39" customHeight="1" x14ac:dyDescent="0.25">
      <c r="A9" s="4">
        <v>2022</v>
      </c>
      <c r="B9" s="19">
        <v>44562</v>
      </c>
      <c r="C9" s="19">
        <v>44651</v>
      </c>
      <c r="D9" t="s">
        <v>149</v>
      </c>
      <c r="E9" t="s">
        <v>155</v>
      </c>
      <c r="F9" t="s">
        <v>156</v>
      </c>
      <c r="G9" s="5" t="s">
        <v>306</v>
      </c>
      <c r="H9" s="6" t="s">
        <v>307</v>
      </c>
      <c r="I9" s="4" t="s">
        <v>331</v>
      </c>
      <c r="J9" s="6" t="s">
        <v>308</v>
      </c>
      <c r="K9" s="12">
        <v>2</v>
      </c>
      <c r="O9" s="13" t="s">
        <v>309</v>
      </c>
      <c r="P9" s="5" t="s">
        <v>310</v>
      </c>
      <c r="Q9" t="s">
        <v>164</v>
      </c>
      <c r="R9" s="14" t="s">
        <v>311</v>
      </c>
      <c r="S9">
        <v>3804</v>
      </c>
      <c r="T9" s="14"/>
      <c r="U9" t="s">
        <v>189</v>
      </c>
      <c r="V9" s="14" t="s">
        <v>312</v>
      </c>
      <c r="W9">
        <v>1</v>
      </c>
      <c r="X9" s="14" t="s">
        <v>313</v>
      </c>
      <c r="Y9" s="11">
        <v>2</v>
      </c>
      <c r="Z9" s="14" t="s">
        <v>313</v>
      </c>
      <c r="AA9" s="15">
        <v>9</v>
      </c>
      <c r="AB9" s="3" t="s">
        <v>252</v>
      </c>
      <c r="AC9" s="11" t="s">
        <v>314</v>
      </c>
      <c r="AD9" s="9"/>
      <c r="AE9" s="10"/>
      <c r="AF9" s="9"/>
      <c r="AG9" s="9"/>
      <c r="AH9" s="9" t="s">
        <v>297</v>
      </c>
      <c r="AI9" s="9" t="s">
        <v>298</v>
      </c>
      <c r="AJ9" s="9" t="s">
        <v>299</v>
      </c>
      <c r="AK9" s="21">
        <v>44606</v>
      </c>
      <c r="AL9" s="21">
        <v>44606</v>
      </c>
      <c r="AM9" s="23">
        <v>44926</v>
      </c>
      <c r="AN9" s="24">
        <v>1618710</v>
      </c>
      <c r="AO9" s="24">
        <v>1877703.6</v>
      </c>
      <c r="AR9" s="6" t="s">
        <v>300</v>
      </c>
      <c r="AT9" s="6" t="s">
        <v>333</v>
      </c>
      <c r="AU9" s="6" t="s">
        <v>315</v>
      </c>
      <c r="AV9" s="25">
        <v>187770.36</v>
      </c>
      <c r="AW9" s="27">
        <v>44606</v>
      </c>
      <c r="AX9" s="27">
        <v>44926</v>
      </c>
      <c r="AY9" s="5" t="s">
        <v>335</v>
      </c>
      <c r="BA9" t="s">
        <v>302</v>
      </c>
      <c r="BB9" s="9" t="s">
        <v>303</v>
      </c>
      <c r="BC9" s="9"/>
      <c r="BD9" t="s">
        <v>255</v>
      </c>
      <c r="BE9" s="5"/>
      <c r="BF9" s="9" t="s">
        <v>304</v>
      </c>
      <c r="BK9" t="s">
        <v>305</v>
      </c>
      <c r="BL9" s="28">
        <v>44591</v>
      </c>
      <c r="BM9" s="28">
        <v>44651</v>
      </c>
      <c r="BN9" s="6" t="s">
        <v>521</v>
      </c>
    </row>
    <row r="10" spans="1:66" ht="39" customHeight="1" x14ac:dyDescent="0.25">
      <c r="A10" s="4">
        <v>2022</v>
      </c>
      <c r="B10" s="19">
        <v>44562</v>
      </c>
      <c r="C10" s="19">
        <v>44651</v>
      </c>
      <c r="D10" t="s">
        <v>149</v>
      </c>
      <c r="E10" t="s">
        <v>153</v>
      </c>
      <c r="F10" t="s">
        <v>156</v>
      </c>
      <c r="G10" t="s">
        <v>316</v>
      </c>
      <c r="H10" s="6" t="s">
        <v>317</v>
      </c>
      <c r="I10" s="4" t="s">
        <v>330</v>
      </c>
      <c r="J10" s="6" t="s">
        <v>318</v>
      </c>
      <c r="K10" s="12">
        <v>3</v>
      </c>
      <c r="O10" s="6" t="s">
        <v>319</v>
      </c>
      <c r="P10" s="5" t="s">
        <v>320</v>
      </c>
      <c r="Q10" t="s">
        <v>164</v>
      </c>
      <c r="R10" t="s">
        <v>321</v>
      </c>
      <c r="S10">
        <v>28</v>
      </c>
      <c r="U10" t="s">
        <v>198</v>
      </c>
      <c r="V10" t="s">
        <v>322</v>
      </c>
      <c r="W10" s="11" t="s">
        <v>323</v>
      </c>
      <c r="X10" t="s">
        <v>324</v>
      </c>
      <c r="Y10" s="11">
        <v>63</v>
      </c>
      <c r="Z10" t="s">
        <v>325</v>
      </c>
      <c r="AA10" s="11">
        <v>14</v>
      </c>
      <c r="AB10" t="s">
        <v>241</v>
      </c>
      <c r="AC10">
        <v>47862</v>
      </c>
      <c r="AD10" s="9"/>
      <c r="AE10" s="10"/>
      <c r="AF10" s="9"/>
      <c r="AG10" s="9"/>
      <c r="AH10" s="16" t="s">
        <v>326</v>
      </c>
      <c r="AI10" s="9" t="s">
        <v>298</v>
      </c>
      <c r="AJ10" s="9" t="s">
        <v>299</v>
      </c>
      <c r="AK10" s="22">
        <v>44606</v>
      </c>
      <c r="AL10" s="21">
        <v>44606</v>
      </c>
      <c r="AM10" s="21">
        <v>44606</v>
      </c>
      <c r="AN10" s="24">
        <v>1001790</v>
      </c>
      <c r="AO10" s="24">
        <v>1162076.3999999999</v>
      </c>
      <c r="AR10" s="6" t="s">
        <v>300</v>
      </c>
      <c r="AT10" s="6" t="s">
        <v>333</v>
      </c>
      <c r="AU10" s="6" t="s">
        <v>327</v>
      </c>
      <c r="AV10" s="25">
        <v>581038.19999999995</v>
      </c>
      <c r="AW10" s="26">
        <v>44606</v>
      </c>
      <c r="AX10" s="26">
        <v>44606</v>
      </c>
      <c r="AY10" t="s">
        <v>334</v>
      </c>
      <c r="AZ10" s="16"/>
      <c r="BA10" s="16" t="s">
        <v>302</v>
      </c>
      <c r="BB10" s="16" t="s">
        <v>303</v>
      </c>
      <c r="BC10" s="16"/>
      <c r="BD10" s="5" t="s">
        <v>255</v>
      </c>
      <c r="BE10" s="16"/>
      <c r="BF10" s="9" t="s">
        <v>304</v>
      </c>
      <c r="BK10" t="s">
        <v>305</v>
      </c>
      <c r="BL10" s="28">
        <v>44591</v>
      </c>
      <c r="BM10" s="28">
        <v>44651</v>
      </c>
      <c r="BN10" s="6" t="s">
        <v>522</v>
      </c>
    </row>
    <row r="11" spans="1:66" s="3" customFormat="1" ht="39" customHeight="1" x14ac:dyDescent="0.25">
      <c r="A11" s="4">
        <v>2022</v>
      </c>
      <c r="B11" s="19">
        <v>44562</v>
      </c>
      <c r="C11" s="19">
        <v>44651</v>
      </c>
      <c r="D11" s="3" t="s">
        <v>149</v>
      </c>
      <c r="E11" s="3" t="s">
        <v>155</v>
      </c>
      <c r="F11" s="3" t="s">
        <v>156</v>
      </c>
      <c r="G11" s="3" t="s">
        <v>337</v>
      </c>
      <c r="H11" s="6" t="s">
        <v>338</v>
      </c>
      <c r="I11" s="4" t="s">
        <v>544</v>
      </c>
      <c r="J11" s="6" t="s">
        <v>339</v>
      </c>
      <c r="K11" s="12">
        <v>4</v>
      </c>
      <c r="O11" s="6" t="s">
        <v>340</v>
      </c>
      <c r="P11" s="5" t="s">
        <v>341</v>
      </c>
      <c r="Q11" s="3" t="s">
        <v>183</v>
      </c>
      <c r="R11" s="3" t="s">
        <v>342</v>
      </c>
      <c r="S11" s="3">
        <v>1605</v>
      </c>
      <c r="T11" s="3" t="s">
        <v>343</v>
      </c>
      <c r="U11" s="3" t="s">
        <v>189</v>
      </c>
      <c r="V11" s="3" t="s">
        <v>344</v>
      </c>
      <c r="W11" s="11">
        <v>1</v>
      </c>
      <c r="X11" s="3" t="s">
        <v>345</v>
      </c>
      <c r="Y11" s="11">
        <v>14</v>
      </c>
      <c r="Z11" s="3" t="s">
        <v>345</v>
      </c>
      <c r="AA11" s="11">
        <v>9</v>
      </c>
      <c r="AB11" s="3" t="s">
        <v>252</v>
      </c>
      <c r="AC11" s="3">
        <v>3900</v>
      </c>
      <c r="AD11" s="9"/>
      <c r="AE11" s="10"/>
      <c r="AF11" s="9"/>
      <c r="AG11" s="9"/>
      <c r="AH11" s="16" t="s">
        <v>346</v>
      </c>
      <c r="AI11" s="9" t="s">
        <v>347</v>
      </c>
      <c r="AJ11" s="9" t="s">
        <v>348</v>
      </c>
      <c r="AK11" s="22">
        <v>44589</v>
      </c>
      <c r="AL11" s="21">
        <v>44562</v>
      </c>
      <c r="AM11" s="21">
        <v>44926</v>
      </c>
      <c r="AN11" s="24">
        <v>1358008.36</v>
      </c>
      <c r="AO11" s="24">
        <v>1575289.7</v>
      </c>
      <c r="AR11" s="6" t="s">
        <v>300</v>
      </c>
      <c r="AT11" s="6" t="s">
        <v>333</v>
      </c>
      <c r="AU11" s="6" t="s">
        <v>349</v>
      </c>
      <c r="AV11" s="25">
        <v>157528.97</v>
      </c>
      <c r="AW11" s="26">
        <v>44562</v>
      </c>
      <c r="AX11" s="26">
        <v>44926</v>
      </c>
      <c r="AY11" s="29" t="s">
        <v>503</v>
      </c>
      <c r="AZ11" s="16"/>
      <c r="BA11" s="16" t="s">
        <v>302</v>
      </c>
      <c r="BB11" s="16" t="s">
        <v>303</v>
      </c>
      <c r="BC11" s="16"/>
      <c r="BD11" s="5" t="s">
        <v>255</v>
      </c>
      <c r="BE11" s="16"/>
      <c r="BF11" s="9" t="s">
        <v>350</v>
      </c>
      <c r="BK11" s="3" t="s">
        <v>351</v>
      </c>
      <c r="BL11" s="28">
        <v>44591</v>
      </c>
      <c r="BM11" s="28">
        <v>44651</v>
      </c>
      <c r="BN11" s="6" t="s">
        <v>523</v>
      </c>
    </row>
    <row r="12" spans="1:66" s="3" customFormat="1" ht="39" customHeight="1" x14ac:dyDescent="0.25">
      <c r="A12" s="4">
        <v>2022</v>
      </c>
      <c r="B12" s="19">
        <v>44562</v>
      </c>
      <c r="C12" s="19">
        <v>44651</v>
      </c>
      <c r="D12" s="3" t="s">
        <v>149</v>
      </c>
      <c r="E12" s="3" t="s">
        <v>155</v>
      </c>
      <c r="F12" s="3" t="s">
        <v>156</v>
      </c>
      <c r="G12" s="3" t="s">
        <v>352</v>
      </c>
      <c r="H12" s="6" t="s">
        <v>353</v>
      </c>
      <c r="I12" s="4" t="s">
        <v>539</v>
      </c>
      <c r="J12" s="6" t="s">
        <v>354</v>
      </c>
      <c r="K12" s="12">
        <v>5</v>
      </c>
      <c r="O12" s="6" t="s">
        <v>355</v>
      </c>
      <c r="P12" s="5" t="s">
        <v>356</v>
      </c>
      <c r="Q12" s="3" t="s">
        <v>171</v>
      </c>
      <c r="R12" s="3" t="s">
        <v>357</v>
      </c>
      <c r="S12" s="3">
        <v>600</v>
      </c>
      <c r="T12" s="3" t="s">
        <v>343</v>
      </c>
      <c r="U12" s="3" t="s">
        <v>189</v>
      </c>
      <c r="V12" s="3" t="s">
        <v>358</v>
      </c>
      <c r="W12" s="11">
        <v>1</v>
      </c>
      <c r="X12" s="3" t="s">
        <v>359</v>
      </c>
      <c r="Y12" s="11">
        <v>10</v>
      </c>
      <c r="Z12" s="3" t="s">
        <v>359</v>
      </c>
      <c r="AA12" s="11">
        <v>9</v>
      </c>
      <c r="AB12" s="3" t="s">
        <v>252</v>
      </c>
      <c r="AC12" s="3">
        <v>1210</v>
      </c>
      <c r="AD12" s="9"/>
      <c r="AE12" s="10"/>
      <c r="AF12" s="9"/>
      <c r="AG12" s="9"/>
      <c r="AH12" s="16" t="s">
        <v>360</v>
      </c>
      <c r="AI12" s="9" t="s">
        <v>360</v>
      </c>
      <c r="AJ12" s="9" t="s">
        <v>361</v>
      </c>
      <c r="AK12" s="22">
        <v>44599</v>
      </c>
      <c r="AL12" s="21">
        <v>44562</v>
      </c>
      <c r="AM12" s="21">
        <v>44926</v>
      </c>
      <c r="AN12" s="24">
        <v>101722</v>
      </c>
      <c r="AO12" s="24">
        <v>118055.52</v>
      </c>
      <c r="AR12" s="6" t="s">
        <v>362</v>
      </c>
      <c r="AS12" s="3" t="s">
        <v>363</v>
      </c>
      <c r="AT12" s="6" t="s">
        <v>333</v>
      </c>
      <c r="AU12" s="6" t="s">
        <v>364</v>
      </c>
      <c r="AV12" s="25">
        <v>11805.552000000001</v>
      </c>
      <c r="AW12" s="26">
        <v>44562</v>
      </c>
      <c r="AX12" s="26">
        <v>44926</v>
      </c>
      <c r="AY12" s="29" t="s">
        <v>504</v>
      </c>
      <c r="AZ12" s="16"/>
      <c r="BA12" s="16" t="s">
        <v>302</v>
      </c>
      <c r="BB12" s="16" t="s">
        <v>303</v>
      </c>
      <c r="BC12" s="16"/>
      <c r="BD12" s="5" t="s">
        <v>255</v>
      </c>
      <c r="BE12" s="16"/>
      <c r="BF12" s="9" t="s">
        <v>350</v>
      </c>
      <c r="BK12" s="3" t="s">
        <v>351</v>
      </c>
      <c r="BL12" s="28">
        <v>44591</v>
      </c>
      <c r="BM12" s="28">
        <v>44651</v>
      </c>
      <c r="BN12" s="6" t="s">
        <v>524</v>
      </c>
    </row>
    <row r="13" spans="1:66" s="3" customFormat="1" ht="39" customHeight="1" x14ac:dyDescent="0.25">
      <c r="A13" s="4">
        <v>2022</v>
      </c>
      <c r="B13" s="19">
        <v>44562</v>
      </c>
      <c r="C13" s="19">
        <v>44651</v>
      </c>
      <c r="D13" s="3" t="s">
        <v>149</v>
      </c>
      <c r="E13" s="3" t="s">
        <v>155</v>
      </c>
      <c r="F13" s="3" t="s">
        <v>156</v>
      </c>
      <c r="G13" s="3" t="s">
        <v>365</v>
      </c>
      <c r="H13" s="6" t="s">
        <v>353</v>
      </c>
      <c r="I13" s="4" t="s">
        <v>540</v>
      </c>
      <c r="J13" s="6" t="s">
        <v>366</v>
      </c>
      <c r="K13" s="12">
        <v>6</v>
      </c>
      <c r="O13" s="6" t="s">
        <v>367</v>
      </c>
      <c r="P13" s="5" t="s">
        <v>368</v>
      </c>
      <c r="Q13" s="3" t="s">
        <v>171</v>
      </c>
      <c r="R13" s="3" t="s">
        <v>369</v>
      </c>
      <c r="S13" s="3">
        <v>700</v>
      </c>
      <c r="U13" s="3" t="s">
        <v>189</v>
      </c>
      <c r="V13" s="3" t="s">
        <v>358</v>
      </c>
      <c r="W13" s="11">
        <v>1</v>
      </c>
      <c r="X13" s="3" t="s">
        <v>359</v>
      </c>
      <c r="Y13" s="11">
        <v>10</v>
      </c>
      <c r="Z13" s="3" t="s">
        <v>359</v>
      </c>
      <c r="AA13" s="11">
        <v>9</v>
      </c>
      <c r="AB13" s="3" t="s">
        <v>252</v>
      </c>
      <c r="AC13" s="3">
        <v>1210</v>
      </c>
      <c r="AD13" s="9"/>
      <c r="AE13" s="10"/>
      <c r="AF13" s="9"/>
      <c r="AG13" s="9"/>
      <c r="AH13" s="16" t="s">
        <v>360</v>
      </c>
      <c r="AI13" s="9" t="s">
        <v>360</v>
      </c>
      <c r="AJ13" s="9" t="s">
        <v>370</v>
      </c>
      <c r="AK13" s="22">
        <v>44620</v>
      </c>
      <c r="AL13" s="21">
        <v>44652</v>
      </c>
      <c r="AM13" s="21">
        <v>44651</v>
      </c>
      <c r="AN13" s="24">
        <v>1274345.0900000001</v>
      </c>
      <c r="AO13" s="24">
        <v>1478240.31</v>
      </c>
      <c r="AR13" s="6" t="s">
        <v>300</v>
      </c>
      <c r="AT13" s="6" t="s">
        <v>333</v>
      </c>
      <c r="AU13" s="6" t="s">
        <v>371</v>
      </c>
      <c r="AV13" s="25">
        <f t="shared" ref="AV13:AV21" si="0">AO13*0.15</f>
        <v>221736.0465</v>
      </c>
      <c r="AW13" s="26">
        <v>44652</v>
      </c>
      <c r="AX13" s="26">
        <v>44651</v>
      </c>
      <c r="AY13" s="29" t="s">
        <v>505</v>
      </c>
      <c r="AZ13" s="16"/>
      <c r="BA13" s="16" t="s">
        <v>302</v>
      </c>
      <c r="BB13" s="16" t="s">
        <v>303</v>
      </c>
      <c r="BC13" s="16"/>
      <c r="BD13" s="5" t="s">
        <v>255</v>
      </c>
      <c r="BE13" s="16"/>
      <c r="BF13" s="9" t="s">
        <v>350</v>
      </c>
      <c r="BK13" s="3" t="s">
        <v>351</v>
      </c>
      <c r="BL13" s="28">
        <v>44591</v>
      </c>
      <c r="BM13" s="28">
        <v>44651</v>
      </c>
      <c r="BN13" s="6" t="s">
        <v>525</v>
      </c>
    </row>
    <row r="14" spans="1:66" s="3" customFormat="1" ht="39" customHeight="1" x14ac:dyDescent="0.25">
      <c r="A14" s="4">
        <v>2022</v>
      </c>
      <c r="B14" s="19">
        <v>44562</v>
      </c>
      <c r="C14" s="19">
        <v>44651</v>
      </c>
      <c r="D14" s="3" t="s">
        <v>149</v>
      </c>
      <c r="E14" s="3" t="s">
        <v>155</v>
      </c>
      <c r="F14" s="3" t="s">
        <v>156</v>
      </c>
      <c r="G14" s="3" t="s">
        <v>372</v>
      </c>
      <c r="H14" s="6" t="s">
        <v>373</v>
      </c>
      <c r="I14" s="4" t="s">
        <v>541</v>
      </c>
      <c r="J14" s="6" t="s">
        <v>374</v>
      </c>
      <c r="K14" s="12">
        <v>7</v>
      </c>
      <c r="O14" s="6" t="s">
        <v>375</v>
      </c>
      <c r="P14" s="5" t="s">
        <v>376</v>
      </c>
      <c r="Q14" s="3" t="s">
        <v>164</v>
      </c>
      <c r="R14" s="3" t="s">
        <v>377</v>
      </c>
      <c r="S14" s="3">
        <v>629</v>
      </c>
      <c r="U14" s="3" t="s">
        <v>189</v>
      </c>
      <c r="V14" s="3" t="s">
        <v>378</v>
      </c>
      <c r="W14" s="11">
        <v>1</v>
      </c>
      <c r="X14" s="3" t="s">
        <v>379</v>
      </c>
      <c r="Y14" s="11">
        <v>39</v>
      </c>
      <c r="Z14" s="3" t="s">
        <v>379</v>
      </c>
      <c r="AA14" s="11">
        <v>19</v>
      </c>
      <c r="AB14" s="3" t="s">
        <v>250</v>
      </c>
      <c r="AC14" s="3">
        <v>64000</v>
      </c>
      <c r="AD14" s="9"/>
      <c r="AE14" s="10"/>
      <c r="AF14" s="9"/>
      <c r="AG14" s="9"/>
      <c r="AH14" s="16" t="s">
        <v>380</v>
      </c>
      <c r="AI14" s="9" t="s">
        <v>380</v>
      </c>
      <c r="AJ14" s="9" t="s">
        <v>381</v>
      </c>
      <c r="AK14" s="22">
        <v>44602</v>
      </c>
      <c r="AL14" s="21">
        <v>44564</v>
      </c>
      <c r="AM14" s="21">
        <v>44926</v>
      </c>
      <c r="AN14" s="24">
        <v>86206.9</v>
      </c>
      <c r="AO14" s="24">
        <v>100000</v>
      </c>
      <c r="AR14" s="6" t="s">
        <v>300</v>
      </c>
      <c r="AT14" s="6" t="s">
        <v>333</v>
      </c>
      <c r="AU14" s="6" t="s">
        <v>382</v>
      </c>
      <c r="AV14" s="25">
        <f t="shared" si="0"/>
        <v>15000</v>
      </c>
      <c r="AW14" s="26">
        <v>44564</v>
      </c>
      <c r="AX14" s="26">
        <v>44898</v>
      </c>
      <c r="AY14" s="29" t="s">
        <v>506</v>
      </c>
      <c r="AZ14" s="16"/>
      <c r="BA14" s="16" t="s">
        <v>302</v>
      </c>
      <c r="BB14" s="16" t="s">
        <v>303</v>
      </c>
      <c r="BC14" s="16"/>
      <c r="BD14" s="5" t="s">
        <v>255</v>
      </c>
      <c r="BE14" s="16"/>
      <c r="BF14" s="9" t="s">
        <v>350</v>
      </c>
      <c r="BK14" s="3" t="s">
        <v>351</v>
      </c>
      <c r="BL14" s="28">
        <v>44591</v>
      </c>
      <c r="BM14" s="28">
        <v>44651</v>
      </c>
      <c r="BN14" s="6" t="s">
        <v>526</v>
      </c>
    </row>
    <row r="15" spans="1:66" s="3" customFormat="1" ht="39" customHeight="1" x14ac:dyDescent="0.25">
      <c r="A15" s="4">
        <v>2022</v>
      </c>
      <c r="B15" s="19">
        <v>44562</v>
      </c>
      <c r="C15" s="19">
        <v>44651</v>
      </c>
      <c r="D15" s="3" t="s">
        <v>149</v>
      </c>
      <c r="E15" s="3" t="s">
        <v>155</v>
      </c>
      <c r="F15" s="3" t="s">
        <v>156</v>
      </c>
      <c r="G15" s="3" t="s">
        <v>372</v>
      </c>
      <c r="H15" s="6" t="s">
        <v>373</v>
      </c>
      <c r="I15" s="4" t="s">
        <v>541</v>
      </c>
      <c r="J15" s="6" t="s">
        <v>374</v>
      </c>
      <c r="K15" s="12">
        <v>7</v>
      </c>
      <c r="O15" s="6" t="s">
        <v>383</v>
      </c>
      <c r="P15" s="5" t="s">
        <v>384</v>
      </c>
      <c r="Q15" s="3" t="s">
        <v>183</v>
      </c>
      <c r="R15" s="3" t="s">
        <v>385</v>
      </c>
      <c r="S15" s="3">
        <v>1236</v>
      </c>
      <c r="U15" s="3" t="s">
        <v>189</v>
      </c>
      <c r="V15" s="3" t="s">
        <v>386</v>
      </c>
      <c r="W15" s="11">
        <v>1</v>
      </c>
      <c r="X15" s="3" t="s">
        <v>345</v>
      </c>
      <c r="Y15" s="11">
        <v>14</v>
      </c>
      <c r="Z15" s="3" t="s">
        <v>345</v>
      </c>
      <c r="AA15" s="11">
        <v>9</v>
      </c>
      <c r="AB15" s="3" t="s">
        <v>252</v>
      </c>
      <c r="AC15" s="3">
        <v>3310</v>
      </c>
      <c r="AD15" s="9"/>
      <c r="AE15" s="10"/>
      <c r="AF15" s="9"/>
      <c r="AG15" s="9"/>
      <c r="AH15" s="16" t="s">
        <v>380</v>
      </c>
      <c r="AI15" s="9" t="s">
        <v>380</v>
      </c>
      <c r="AJ15" s="9" t="s">
        <v>387</v>
      </c>
      <c r="AK15" s="22">
        <v>44602</v>
      </c>
      <c r="AL15" s="21">
        <v>44564</v>
      </c>
      <c r="AM15" s="21">
        <v>44926</v>
      </c>
      <c r="AN15" s="24">
        <v>560344.82999999996</v>
      </c>
      <c r="AO15" s="24">
        <v>650000</v>
      </c>
      <c r="AR15" s="6" t="s">
        <v>300</v>
      </c>
      <c r="AT15" s="6" t="s">
        <v>333</v>
      </c>
      <c r="AU15" s="6" t="s">
        <v>388</v>
      </c>
      <c r="AV15" s="25">
        <f t="shared" si="0"/>
        <v>97500</v>
      </c>
      <c r="AW15" s="26">
        <v>44564</v>
      </c>
      <c r="AX15" s="26">
        <v>44898</v>
      </c>
      <c r="AY15" s="29" t="s">
        <v>507</v>
      </c>
      <c r="AZ15" s="16"/>
      <c r="BA15" s="16" t="s">
        <v>302</v>
      </c>
      <c r="BB15" s="16" t="s">
        <v>303</v>
      </c>
      <c r="BC15" s="16"/>
      <c r="BD15" s="5" t="s">
        <v>255</v>
      </c>
      <c r="BE15" s="16"/>
      <c r="BF15" s="9" t="s">
        <v>350</v>
      </c>
      <c r="BK15" s="3" t="s">
        <v>351</v>
      </c>
      <c r="BL15" s="28">
        <v>44591</v>
      </c>
      <c r="BM15" s="28">
        <v>44651</v>
      </c>
      <c r="BN15" s="6" t="s">
        <v>527</v>
      </c>
    </row>
    <row r="16" spans="1:66" s="3" customFormat="1" ht="39" customHeight="1" x14ac:dyDescent="0.25">
      <c r="A16" s="4">
        <v>2022</v>
      </c>
      <c r="B16" s="19">
        <v>44562</v>
      </c>
      <c r="C16" s="19">
        <v>44651</v>
      </c>
      <c r="D16" s="3" t="s">
        <v>149</v>
      </c>
      <c r="E16" s="3" t="s">
        <v>155</v>
      </c>
      <c r="F16" s="3" t="s">
        <v>156</v>
      </c>
      <c r="G16" s="3" t="s">
        <v>372</v>
      </c>
      <c r="H16" s="6" t="s">
        <v>373</v>
      </c>
      <c r="I16" s="4" t="s">
        <v>541</v>
      </c>
      <c r="J16" s="6" t="s">
        <v>374</v>
      </c>
      <c r="K16" s="12">
        <v>7</v>
      </c>
      <c r="O16" s="6" t="s">
        <v>389</v>
      </c>
      <c r="P16" s="5" t="s">
        <v>390</v>
      </c>
      <c r="Q16" s="3" t="s">
        <v>164</v>
      </c>
      <c r="R16" s="3" t="s">
        <v>391</v>
      </c>
      <c r="S16" s="3">
        <v>193</v>
      </c>
      <c r="T16" s="3" t="s">
        <v>392</v>
      </c>
      <c r="U16" s="3" t="s">
        <v>189</v>
      </c>
      <c r="V16" s="3" t="s">
        <v>393</v>
      </c>
      <c r="W16" s="11">
        <v>1</v>
      </c>
      <c r="X16" s="3" t="s">
        <v>394</v>
      </c>
      <c r="Y16" s="11">
        <v>16</v>
      </c>
      <c r="Z16" s="3" t="s">
        <v>394</v>
      </c>
      <c r="AA16" s="11">
        <v>9</v>
      </c>
      <c r="AB16" s="3" t="s">
        <v>252</v>
      </c>
      <c r="AC16" s="3">
        <v>11300</v>
      </c>
      <c r="AD16" s="9"/>
      <c r="AE16" s="10"/>
      <c r="AF16" s="9"/>
      <c r="AG16" s="9"/>
      <c r="AH16" s="16" t="s">
        <v>380</v>
      </c>
      <c r="AI16" s="9" t="s">
        <v>380</v>
      </c>
      <c r="AJ16" s="9" t="s">
        <v>395</v>
      </c>
      <c r="AK16" s="22">
        <v>44602</v>
      </c>
      <c r="AL16" s="21">
        <v>44564</v>
      </c>
      <c r="AM16" s="21">
        <v>44926</v>
      </c>
      <c r="AN16" s="24">
        <v>86206.9</v>
      </c>
      <c r="AO16" s="24">
        <v>100000</v>
      </c>
      <c r="AR16" s="6" t="s">
        <v>300</v>
      </c>
      <c r="AT16" s="6" t="s">
        <v>333</v>
      </c>
      <c r="AU16" s="6" t="s">
        <v>396</v>
      </c>
      <c r="AV16" s="25">
        <f t="shared" si="0"/>
        <v>15000</v>
      </c>
      <c r="AW16" s="26">
        <v>44564</v>
      </c>
      <c r="AX16" s="26">
        <v>44898</v>
      </c>
      <c r="AY16" s="29" t="s">
        <v>508</v>
      </c>
      <c r="AZ16" s="16"/>
      <c r="BA16" s="16" t="s">
        <v>302</v>
      </c>
      <c r="BB16" s="16" t="s">
        <v>303</v>
      </c>
      <c r="BC16" s="16"/>
      <c r="BD16" s="5" t="s">
        <v>255</v>
      </c>
      <c r="BE16" s="16"/>
      <c r="BF16" s="9" t="s">
        <v>350</v>
      </c>
      <c r="BK16" s="3" t="s">
        <v>351</v>
      </c>
      <c r="BL16" s="28">
        <v>44591</v>
      </c>
      <c r="BM16" s="28">
        <v>44651</v>
      </c>
      <c r="BN16" s="6" t="s">
        <v>528</v>
      </c>
    </row>
    <row r="17" spans="1:66" s="3" customFormat="1" ht="39" customHeight="1" x14ac:dyDescent="0.25">
      <c r="A17" s="4">
        <v>2022</v>
      </c>
      <c r="B17" s="19">
        <v>44562</v>
      </c>
      <c r="C17" s="19">
        <v>44651</v>
      </c>
      <c r="D17" s="3" t="s">
        <v>149</v>
      </c>
      <c r="E17" s="3" t="s">
        <v>155</v>
      </c>
      <c r="F17" s="3" t="s">
        <v>156</v>
      </c>
      <c r="G17" s="3" t="s">
        <v>372</v>
      </c>
      <c r="H17" s="6" t="s">
        <v>373</v>
      </c>
      <c r="I17" s="4" t="s">
        <v>541</v>
      </c>
      <c r="J17" s="6" t="s">
        <v>374</v>
      </c>
      <c r="K17" s="12">
        <v>7</v>
      </c>
      <c r="O17" s="6" t="s">
        <v>397</v>
      </c>
      <c r="P17" s="5" t="s">
        <v>398</v>
      </c>
      <c r="Q17" s="3" t="s">
        <v>164</v>
      </c>
      <c r="R17" s="3" t="s">
        <v>399</v>
      </c>
      <c r="S17" s="3">
        <v>8</v>
      </c>
      <c r="U17" s="3" t="s">
        <v>189</v>
      </c>
      <c r="V17" s="3" t="s">
        <v>400</v>
      </c>
      <c r="W17" s="11">
        <v>1</v>
      </c>
      <c r="X17" s="3" t="s">
        <v>401</v>
      </c>
      <c r="Y17" s="11">
        <v>15</v>
      </c>
      <c r="Z17" s="3" t="s">
        <v>401</v>
      </c>
      <c r="AA17" s="11">
        <v>9</v>
      </c>
      <c r="AB17" s="3" t="s">
        <v>252</v>
      </c>
      <c r="AC17" s="3">
        <v>6040</v>
      </c>
      <c r="AD17" s="9"/>
      <c r="AE17" s="10"/>
      <c r="AF17" s="9"/>
      <c r="AG17" s="9"/>
      <c r="AH17" s="16" t="s">
        <v>380</v>
      </c>
      <c r="AI17" s="9" t="s">
        <v>380</v>
      </c>
      <c r="AJ17" s="9" t="s">
        <v>402</v>
      </c>
      <c r="AK17" s="22">
        <v>44602</v>
      </c>
      <c r="AL17" s="21">
        <v>44564</v>
      </c>
      <c r="AM17" s="21">
        <v>44926</v>
      </c>
      <c r="AN17" s="24">
        <v>129310.34</v>
      </c>
      <c r="AO17" s="24">
        <v>150000</v>
      </c>
      <c r="AR17" s="6" t="s">
        <v>300</v>
      </c>
      <c r="AT17" s="6" t="s">
        <v>333</v>
      </c>
      <c r="AU17" s="6" t="s">
        <v>403</v>
      </c>
      <c r="AV17" s="25">
        <f t="shared" si="0"/>
        <v>22500</v>
      </c>
      <c r="AW17" s="26">
        <v>44564</v>
      </c>
      <c r="AX17" s="26">
        <v>44898</v>
      </c>
      <c r="AY17" s="29" t="s">
        <v>509</v>
      </c>
      <c r="AZ17" s="16"/>
      <c r="BA17" s="16" t="s">
        <v>302</v>
      </c>
      <c r="BB17" s="16" t="s">
        <v>303</v>
      </c>
      <c r="BC17" s="16"/>
      <c r="BD17" s="5" t="s">
        <v>255</v>
      </c>
      <c r="BE17" s="16"/>
      <c r="BF17" s="9" t="s">
        <v>350</v>
      </c>
      <c r="BK17" s="3" t="s">
        <v>351</v>
      </c>
      <c r="BL17" s="28">
        <v>44591</v>
      </c>
      <c r="BM17" s="28">
        <v>44651</v>
      </c>
      <c r="BN17" s="6" t="s">
        <v>529</v>
      </c>
    </row>
    <row r="18" spans="1:66" s="3" customFormat="1" ht="39" customHeight="1" x14ac:dyDescent="0.25">
      <c r="A18" s="4">
        <v>2022</v>
      </c>
      <c r="B18" s="19">
        <v>44562</v>
      </c>
      <c r="C18" s="19">
        <v>44651</v>
      </c>
      <c r="D18" s="3" t="s">
        <v>149</v>
      </c>
      <c r="E18" s="3" t="s">
        <v>155</v>
      </c>
      <c r="F18" s="3" t="s">
        <v>156</v>
      </c>
      <c r="G18" s="3" t="s">
        <v>372</v>
      </c>
      <c r="H18" s="6" t="s">
        <v>373</v>
      </c>
      <c r="I18" s="4" t="s">
        <v>541</v>
      </c>
      <c r="J18" s="6" t="s">
        <v>374</v>
      </c>
      <c r="K18" s="12">
        <v>7</v>
      </c>
      <c r="O18" s="6" t="s">
        <v>404</v>
      </c>
      <c r="P18" s="5" t="s">
        <v>405</v>
      </c>
      <c r="Q18" s="3" t="s">
        <v>172</v>
      </c>
      <c r="R18" s="3" t="s">
        <v>406</v>
      </c>
      <c r="S18" s="3">
        <v>32</v>
      </c>
      <c r="T18" s="3" t="s">
        <v>407</v>
      </c>
      <c r="U18" s="3" t="s">
        <v>189</v>
      </c>
      <c r="V18" s="3" t="s">
        <v>408</v>
      </c>
      <c r="W18" s="11">
        <v>1</v>
      </c>
      <c r="X18" s="3" t="s">
        <v>394</v>
      </c>
      <c r="Y18" s="11">
        <v>16</v>
      </c>
      <c r="Z18" s="3" t="s">
        <v>394</v>
      </c>
      <c r="AA18" s="11">
        <v>9</v>
      </c>
      <c r="AB18" s="3" t="s">
        <v>252</v>
      </c>
      <c r="AC18" s="3">
        <v>11000</v>
      </c>
      <c r="AD18" s="9"/>
      <c r="AE18" s="10"/>
      <c r="AF18" s="9"/>
      <c r="AG18" s="9"/>
      <c r="AH18" s="16" t="s">
        <v>380</v>
      </c>
      <c r="AI18" s="9" t="s">
        <v>380</v>
      </c>
      <c r="AJ18" s="9" t="s">
        <v>409</v>
      </c>
      <c r="AK18" s="22">
        <v>44602</v>
      </c>
      <c r="AL18" s="21">
        <v>44564</v>
      </c>
      <c r="AM18" s="21">
        <v>44926</v>
      </c>
      <c r="AN18" s="24">
        <v>86206.9</v>
      </c>
      <c r="AO18" s="24">
        <v>100000</v>
      </c>
      <c r="AR18" s="6" t="s">
        <v>300</v>
      </c>
      <c r="AT18" s="6" t="s">
        <v>333</v>
      </c>
      <c r="AU18" s="6" t="s">
        <v>410</v>
      </c>
      <c r="AV18" s="25">
        <f t="shared" si="0"/>
        <v>15000</v>
      </c>
      <c r="AW18" s="26">
        <v>44564</v>
      </c>
      <c r="AX18" s="26">
        <v>44898</v>
      </c>
      <c r="AY18" s="29" t="s">
        <v>510</v>
      </c>
      <c r="AZ18" s="16"/>
      <c r="BA18" s="16" t="s">
        <v>302</v>
      </c>
      <c r="BB18" s="16" t="s">
        <v>303</v>
      </c>
      <c r="BC18" s="16"/>
      <c r="BD18" s="5" t="s">
        <v>255</v>
      </c>
      <c r="BE18" s="16"/>
      <c r="BF18" s="9" t="s">
        <v>350</v>
      </c>
      <c r="BK18" s="3" t="s">
        <v>351</v>
      </c>
      <c r="BL18" s="28">
        <v>44591</v>
      </c>
      <c r="BM18" s="28">
        <v>44651</v>
      </c>
      <c r="BN18" s="6" t="s">
        <v>530</v>
      </c>
    </row>
    <row r="19" spans="1:66" s="3" customFormat="1" ht="39" customHeight="1" x14ac:dyDescent="0.25">
      <c r="A19" s="4">
        <v>2022</v>
      </c>
      <c r="B19" s="19">
        <v>44562</v>
      </c>
      <c r="C19" s="19">
        <v>44651</v>
      </c>
      <c r="D19" s="3" t="s">
        <v>149</v>
      </c>
      <c r="E19" s="3" t="s">
        <v>155</v>
      </c>
      <c r="F19" s="3" t="s">
        <v>156</v>
      </c>
      <c r="G19" s="3" t="s">
        <v>372</v>
      </c>
      <c r="H19" s="6" t="s">
        <v>373</v>
      </c>
      <c r="I19" s="4" t="s">
        <v>541</v>
      </c>
      <c r="J19" s="6" t="s">
        <v>374</v>
      </c>
      <c r="K19" s="12">
        <v>7</v>
      </c>
      <c r="O19" s="6" t="s">
        <v>411</v>
      </c>
      <c r="P19" s="5" t="s">
        <v>412</v>
      </c>
      <c r="Q19" s="3" t="s">
        <v>164</v>
      </c>
      <c r="R19" s="3" t="s">
        <v>234</v>
      </c>
      <c r="S19" s="3">
        <v>16</v>
      </c>
      <c r="U19" s="3" t="s">
        <v>189</v>
      </c>
      <c r="V19" s="3" t="s">
        <v>400</v>
      </c>
      <c r="W19" s="11">
        <v>1</v>
      </c>
      <c r="X19" s="3" t="s">
        <v>401</v>
      </c>
      <c r="Y19" s="11">
        <v>15</v>
      </c>
      <c r="Z19" s="3" t="s">
        <v>401</v>
      </c>
      <c r="AA19" s="11">
        <v>9</v>
      </c>
      <c r="AB19" s="3" t="s">
        <v>252</v>
      </c>
      <c r="AC19" s="3">
        <v>6040</v>
      </c>
      <c r="AD19" s="9"/>
      <c r="AE19" s="10"/>
      <c r="AF19" s="9"/>
      <c r="AG19" s="9"/>
      <c r="AH19" s="16" t="s">
        <v>380</v>
      </c>
      <c r="AI19" s="9" t="s">
        <v>380</v>
      </c>
      <c r="AJ19" s="9" t="s">
        <v>413</v>
      </c>
      <c r="AK19" s="22">
        <v>44602</v>
      </c>
      <c r="AL19" s="21">
        <v>44564</v>
      </c>
      <c r="AM19" s="21">
        <v>44926</v>
      </c>
      <c r="AN19" s="24">
        <v>86206.9</v>
      </c>
      <c r="AO19" s="24">
        <v>100000</v>
      </c>
      <c r="AR19" s="6" t="s">
        <v>300</v>
      </c>
      <c r="AT19" s="6" t="s">
        <v>333</v>
      </c>
      <c r="AU19" s="6" t="s">
        <v>414</v>
      </c>
      <c r="AV19" s="25">
        <f t="shared" si="0"/>
        <v>15000</v>
      </c>
      <c r="AW19" s="26">
        <v>44564</v>
      </c>
      <c r="AX19" s="26">
        <v>44898</v>
      </c>
      <c r="AY19" s="29" t="s">
        <v>511</v>
      </c>
      <c r="AZ19" s="16"/>
      <c r="BA19" s="16" t="s">
        <v>302</v>
      </c>
      <c r="BB19" s="16" t="s">
        <v>303</v>
      </c>
      <c r="BC19" s="16"/>
      <c r="BD19" s="5" t="s">
        <v>255</v>
      </c>
      <c r="BE19" s="16"/>
      <c r="BF19" s="9" t="s">
        <v>350</v>
      </c>
      <c r="BK19" s="3" t="s">
        <v>351</v>
      </c>
      <c r="BL19" s="28">
        <v>44591</v>
      </c>
      <c r="BM19" s="28">
        <v>44651</v>
      </c>
      <c r="BN19" s="6" t="s">
        <v>531</v>
      </c>
    </row>
    <row r="20" spans="1:66" s="3" customFormat="1" ht="39" customHeight="1" x14ac:dyDescent="0.25">
      <c r="A20" s="4">
        <v>2022</v>
      </c>
      <c r="B20" s="19">
        <v>44562</v>
      </c>
      <c r="C20" s="19">
        <v>44651</v>
      </c>
      <c r="D20" s="3" t="s">
        <v>149</v>
      </c>
      <c r="E20" s="3" t="s">
        <v>155</v>
      </c>
      <c r="F20" s="3" t="s">
        <v>156</v>
      </c>
      <c r="G20" s="3" t="s">
        <v>372</v>
      </c>
      <c r="H20" s="6" t="s">
        <v>373</v>
      </c>
      <c r="I20" s="4" t="s">
        <v>541</v>
      </c>
      <c r="J20" s="6" t="s">
        <v>374</v>
      </c>
      <c r="K20" s="12">
        <v>7</v>
      </c>
      <c r="O20" s="6" t="s">
        <v>415</v>
      </c>
      <c r="P20" s="5" t="s">
        <v>416</v>
      </c>
      <c r="Q20" s="3" t="s">
        <v>164</v>
      </c>
      <c r="R20" s="3" t="s">
        <v>226</v>
      </c>
      <c r="S20" s="3" t="s">
        <v>417</v>
      </c>
      <c r="U20" s="3" t="s">
        <v>189</v>
      </c>
      <c r="V20" s="3" t="s">
        <v>418</v>
      </c>
      <c r="W20" s="11">
        <v>1</v>
      </c>
      <c r="X20" s="3" t="s">
        <v>401</v>
      </c>
      <c r="Y20" s="11">
        <v>15</v>
      </c>
      <c r="Z20" s="3" t="s">
        <v>401</v>
      </c>
      <c r="AA20" s="11">
        <v>9</v>
      </c>
      <c r="AB20" s="3" t="s">
        <v>252</v>
      </c>
      <c r="AC20" s="3">
        <v>6700</v>
      </c>
      <c r="AD20" s="9"/>
      <c r="AE20" s="10"/>
      <c r="AF20" s="9"/>
      <c r="AG20" s="9"/>
      <c r="AH20" s="16" t="s">
        <v>380</v>
      </c>
      <c r="AI20" s="9" t="s">
        <v>380</v>
      </c>
      <c r="AJ20" s="9" t="s">
        <v>419</v>
      </c>
      <c r="AK20" s="22">
        <v>44602</v>
      </c>
      <c r="AL20" s="21">
        <v>44564</v>
      </c>
      <c r="AM20" s="21">
        <v>44926</v>
      </c>
      <c r="AN20" s="24">
        <v>86206.9</v>
      </c>
      <c r="AO20" s="24">
        <v>100000</v>
      </c>
      <c r="AR20" s="6" t="s">
        <v>300</v>
      </c>
      <c r="AT20" s="6" t="s">
        <v>333</v>
      </c>
      <c r="AU20" s="6" t="s">
        <v>420</v>
      </c>
      <c r="AV20" s="25">
        <f t="shared" si="0"/>
        <v>15000</v>
      </c>
      <c r="AW20" s="26">
        <v>44564</v>
      </c>
      <c r="AX20" s="26">
        <v>44898</v>
      </c>
      <c r="AY20" s="29" t="s">
        <v>512</v>
      </c>
      <c r="AZ20" s="16"/>
      <c r="BA20" s="16" t="s">
        <v>302</v>
      </c>
      <c r="BB20" s="16" t="s">
        <v>303</v>
      </c>
      <c r="BC20" s="16"/>
      <c r="BD20" s="5" t="s">
        <v>255</v>
      </c>
      <c r="BE20" s="16"/>
      <c r="BF20" s="9" t="s">
        <v>350</v>
      </c>
      <c r="BK20" s="3" t="s">
        <v>351</v>
      </c>
      <c r="BL20" s="28">
        <v>44591</v>
      </c>
      <c r="BM20" s="28">
        <v>44651</v>
      </c>
      <c r="BN20" s="6" t="s">
        <v>532</v>
      </c>
    </row>
    <row r="21" spans="1:66" s="3" customFormat="1" ht="39" customHeight="1" x14ac:dyDescent="0.25">
      <c r="A21" s="4">
        <v>2022</v>
      </c>
      <c r="B21" s="19">
        <v>44562</v>
      </c>
      <c r="C21" s="19">
        <v>44651</v>
      </c>
      <c r="D21" s="3" t="s">
        <v>149</v>
      </c>
      <c r="E21" s="3" t="s">
        <v>155</v>
      </c>
      <c r="F21" s="3" t="s">
        <v>156</v>
      </c>
      <c r="G21" s="3" t="s">
        <v>372</v>
      </c>
      <c r="H21" s="6" t="s">
        <v>373</v>
      </c>
      <c r="I21" s="4" t="s">
        <v>541</v>
      </c>
      <c r="J21" s="6" t="s">
        <v>374</v>
      </c>
      <c r="K21" s="12">
        <v>7</v>
      </c>
      <c r="O21" s="6" t="s">
        <v>421</v>
      </c>
      <c r="P21" s="5" t="s">
        <v>422</v>
      </c>
      <c r="Q21" s="3" t="s">
        <v>169</v>
      </c>
      <c r="R21" s="3" t="s">
        <v>423</v>
      </c>
      <c r="S21" s="3">
        <v>3000</v>
      </c>
      <c r="U21" s="3" t="s">
        <v>189</v>
      </c>
      <c r="V21" s="3" t="s">
        <v>424</v>
      </c>
      <c r="W21" s="11">
        <v>1</v>
      </c>
      <c r="X21" s="3" t="s">
        <v>425</v>
      </c>
      <c r="Y21" s="11">
        <v>3</v>
      </c>
      <c r="Z21" s="3" t="s">
        <v>425</v>
      </c>
      <c r="AA21" s="11">
        <v>9</v>
      </c>
      <c r="AB21" s="3" t="s">
        <v>252</v>
      </c>
      <c r="AC21" s="3">
        <v>4870</v>
      </c>
      <c r="AD21" s="9"/>
      <c r="AE21" s="10"/>
      <c r="AF21" s="9"/>
      <c r="AG21" s="9"/>
      <c r="AH21" s="16" t="s">
        <v>380</v>
      </c>
      <c r="AI21" s="9" t="s">
        <v>380</v>
      </c>
      <c r="AJ21" s="9" t="s">
        <v>426</v>
      </c>
      <c r="AK21" s="22">
        <v>44602</v>
      </c>
      <c r="AL21" s="21">
        <v>44564</v>
      </c>
      <c r="AM21" s="21">
        <v>44926</v>
      </c>
      <c r="AN21" s="24">
        <v>172413.79</v>
      </c>
      <c r="AO21" s="24">
        <v>200000</v>
      </c>
      <c r="AR21" s="6" t="s">
        <v>300</v>
      </c>
      <c r="AT21" s="6" t="s">
        <v>333</v>
      </c>
      <c r="AU21" s="6" t="s">
        <v>427</v>
      </c>
      <c r="AV21" s="25">
        <f t="shared" si="0"/>
        <v>30000</v>
      </c>
      <c r="AW21" s="26">
        <v>44564</v>
      </c>
      <c r="AX21" s="26">
        <v>44926</v>
      </c>
      <c r="AY21" s="29" t="s">
        <v>513</v>
      </c>
      <c r="AZ21" s="16"/>
      <c r="BA21" s="16" t="s">
        <v>302</v>
      </c>
      <c r="BB21" s="16" t="s">
        <v>303</v>
      </c>
      <c r="BC21" s="16"/>
      <c r="BD21" s="5" t="s">
        <v>255</v>
      </c>
      <c r="BE21" s="16"/>
      <c r="BF21" s="9" t="s">
        <v>350</v>
      </c>
      <c r="BK21" s="3" t="s">
        <v>351</v>
      </c>
      <c r="BL21" s="28">
        <v>44591</v>
      </c>
      <c r="BM21" s="28">
        <v>44651</v>
      </c>
      <c r="BN21" s="6" t="s">
        <v>533</v>
      </c>
    </row>
    <row r="22" spans="1:66" s="3" customFormat="1" ht="39" customHeight="1" x14ac:dyDescent="0.25">
      <c r="A22" s="4">
        <v>2022</v>
      </c>
      <c r="B22" s="19">
        <v>44562</v>
      </c>
      <c r="C22" s="19">
        <v>44651</v>
      </c>
      <c r="D22" s="3" t="s">
        <v>149</v>
      </c>
      <c r="E22" s="3" t="s">
        <v>155</v>
      </c>
      <c r="F22" s="3" t="s">
        <v>156</v>
      </c>
      <c r="G22" s="3" t="s">
        <v>428</v>
      </c>
      <c r="H22" s="6" t="s">
        <v>429</v>
      </c>
      <c r="I22" s="4" t="s">
        <v>542</v>
      </c>
      <c r="J22" s="6" t="s">
        <v>430</v>
      </c>
      <c r="K22" s="12">
        <v>8</v>
      </c>
      <c r="L22" s="3" t="s">
        <v>431</v>
      </c>
      <c r="M22" s="3" t="s">
        <v>432</v>
      </c>
      <c r="N22" s="3" t="s">
        <v>433</v>
      </c>
      <c r="O22" s="6" t="s">
        <v>434</v>
      </c>
      <c r="P22" s="5" t="s">
        <v>435</v>
      </c>
      <c r="Q22" s="3" t="s">
        <v>183</v>
      </c>
      <c r="R22" s="3" t="s">
        <v>436</v>
      </c>
      <c r="S22" s="3">
        <v>35</v>
      </c>
      <c r="U22" s="3" t="s">
        <v>189</v>
      </c>
      <c r="V22" s="3" t="s">
        <v>437</v>
      </c>
      <c r="W22" s="11">
        <v>1</v>
      </c>
      <c r="X22" s="3" t="s">
        <v>394</v>
      </c>
      <c r="Y22" s="11">
        <v>16</v>
      </c>
      <c r="Z22" s="3" t="s">
        <v>394</v>
      </c>
      <c r="AA22" s="11">
        <v>9</v>
      </c>
      <c r="AB22" s="3" t="s">
        <v>252</v>
      </c>
      <c r="AC22" s="3">
        <v>11850</v>
      </c>
      <c r="AD22" s="9"/>
      <c r="AE22" s="10"/>
      <c r="AF22" s="9"/>
      <c r="AG22" s="9"/>
      <c r="AH22" s="16" t="s">
        <v>438</v>
      </c>
      <c r="AI22" s="9" t="s">
        <v>438</v>
      </c>
      <c r="AJ22" s="9" t="s">
        <v>299</v>
      </c>
      <c r="AK22" s="21">
        <v>44629</v>
      </c>
      <c r="AL22" s="21">
        <v>44629</v>
      </c>
      <c r="AM22" s="21">
        <v>44926</v>
      </c>
      <c r="AN22" s="24">
        <v>71.400000000000006</v>
      </c>
      <c r="AO22" s="24">
        <v>85</v>
      </c>
      <c r="AR22" s="6" t="s">
        <v>300</v>
      </c>
      <c r="AT22" s="6" t="s">
        <v>333</v>
      </c>
      <c r="AU22" s="6" t="s">
        <v>439</v>
      </c>
      <c r="AV22" s="25">
        <v>0</v>
      </c>
      <c r="AW22" s="26">
        <v>44629</v>
      </c>
      <c r="AX22" s="26">
        <v>44926</v>
      </c>
      <c r="AY22" s="6" t="s">
        <v>514</v>
      </c>
      <c r="AZ22" s="16"/>
      <c r="BA22" s="16" t="s">
        <v>302</v>
      </c>
      <c r="BB22" s="16" t="s">
        <v>303</v>
      </c>
      <c r="BC22" s="16"/>
      <c r="BD22" s="5" t="s">
        <v>255</v>
      </c>
      <c r="BE22" s="16"/>
      <c r="BF22" s="9" t="s">
        <v>350</v>
      </c>
      <c r="BK22" s="3" t="s">
        <v>351</v>
      </c>
      <c r="BL22" s="28">
        <v>44591</v>
      </c>
      <c r="BM22" s="28">
        <v>44651</v>
      </c>
      <c r="BN22" s="6" t="s">
        <v>534</v>
      </c>
    </row>
    <row r="23" spans="1:66" s="3" customFormat="1" ht="39" customHeight="1" x14ac:dyDescent="0.25">
      <c r="A23" s="4">
        <v>2022</v>
      </c>
      <c r="B23" s="19">
        <v>44562</v>
      </c>
      <c r="C23" s="19">
        <v>44651</v>
      </c>
      <c r="D23" s="3" t="s">
        <v>149</v>
      </c>
      <c r="E23" s="3" t="s">
        <v>155</v>
      </c>
      <c r="F23" s="3" t="s">
        <v>156</v>
      </c>
      <c r="G23" s="3" t="s">
        <v>428</v>
      </c>
      <c r="H23" s="6" t="s">
        <v>429</v>
      </c>
      <c r="I23" s="4" t="s">
        <v>542</v>
      </c>
      <c r="J23" s="6" t="s">
        <v>430</v>
      </c>
      <c r="K23" s="12">
        <v>8</v>
      </c>
      <c r="L23" s="3" t="s">
        <v>440</v>
      </c>
      <c r="M23" s="3" t="s">
        <v>441</v>
      </c>
      <c r="N23" s="3" t="s">
        <v>442</v>
      </c>
      <c r="O23" s="6" t="s">
        <v>443</v>
      </c>
      <c r="P23" s="5" t="s">
        <v>444</v>
      </c>
      <c r="Q23" s="3" t="s">
        <v>164</v>
      </c>
      <c r="R23" s="3" t="s">
        <v>445</v>
      </c>
      <c r="S23" s="3">
        <v>154</v>
      </c>
      <c r="U23" s="3" t="s">
        <v>189</v>
      </c>
      <c r="V23" s="3" t="s">
        <v>418</v>
      </c>
      <c r="W23" s="11">
        <v>1</v>
      </c>
      <c r="X23" s="3" t="s">
        <v>401</v>
      </c>
      <c r="Y23" s="11">
        <v>15</v>
      </c>
      <c r="Z23" s="3" t="s">
        <v>401</v>
      </c>
      <c r="AA23" s="11">
        <v>9</v>
      </c>
      <c r="AB23" s="3" t="s">
        <v>252</v>
      </c>
      <c r="AC23" s="3">
        <v>6700</v>
      </c>
      <c r="AD23" s="9"/>
      <c r="AE23" s="10"/>
      <c r="AF23" s="9"/>
      <c r="AG23" s="9"/>
      <c r="AH23" s="16" t="s">
        <v>438</v>
      </c>
      <c r="AI23" s="9" t="s">
        <v>438</v>
      </c>
      <c r="AJ23" s="9" t="s">
        <v>299</v>
      </c>
      <c r="AK23" s="21">
        <v>44629</v>
      </c>
      <c r="AL23" s="21">
        <v>44629</v>
      </c>
      <c r="AM23" s="21">
        <v>44926</v>
      </c>
      <c r="AN23" s="24">
        <v>70</v>
      </c>
      <c r="AO23" s="24">
        <v>81.2</v>
      </c>
      <c r="AR23" s="6" t="s">
        <v>300</v>
      </c>
      <c r="AT23" s="6" t="s">
        <v>333</v>
      </c>
      <c r="AU23" s="6" t="s">
        <v>446</v>
      </c>
      <c r="AV23" s="25">
        <v>0</v>
      </c>
      <c r="AW23" s="26">
        <v>44629</v>
      </c>
      <c r="AX23" s="26">
        <v>44926</v>
      </c>
      <c r="AY23" s="6" t="s">
        <v>515</v>
      </c>
      <c r="AZ23" s="16"/>
      <c r="BA23" s="16" t="s">
        <v>302</v>
      </c>
      <c r="BB23" s="16" t="s">
        <v>303</v>
      </c>
      <c r="BC23" s="16"/>
      <c r="BD23" s="5" t="s">
        <v>255</v>
      </c>
      <c r="BE23" s="16"/>
      <c r="BF23" s="9" t="s">
        <v>350</v>
      </c>
      <c r="BK23" s="3" t="s">
        <v>351</v>
      </c>
      <c r="BL23" s="28">
        <v>44591</v>
      </c>
      <c r="BM23" s="28">
        <v>44651</v>
      </c>
      <c r="BN23" s="6" t="s">
        <v>535</v>
      </c>
    </row>
    <row r="24" spans="1:66" s="3" customFormat="1" ht="39" customHeight="1" x14ac:dyDescent="0.25">
      <c r="A24" s="4">
        <v>2022</v>
      </c>
      <c r="B24" s="19">
        <v>44562</v>
      </c>
      <c r="C24" s="19">
        <v>44651</v>
      </c>
      <c r="D24" s="3" t="s">
        <v>149</v>
      </c>
      <c r="E24" s="3" t="s">
        <v>155</v>
      </c>
      <c r="F24" s="3" t="s">
        <v>156</v>
      </c>
      <c r="G24" s="3" t="s">
        <v>428</v>
      </c>
      <c r="H24" s="6" t="s">
        <v>429</v>
      </c>
      <c r="I24" s="4" t="s">
        <v>542</v>
      </c>
      <c r="J24" s="6" t="s">
        <v>430</v>
      </c>
      <c r="K24" s="12">
        <v>8</v>
      </c>
      <c r="L24" s="3" t="s">
        <v>447</v>
      </c>
      <c r="M24" s="3" t="s">
        <v>448</v>
      </c>
      <c r="N24" s="3" t="s">
        <v>449</v>
      </c>
      <c r="O24" s="6" t="s">
        <v>450</v>
      </c>
      <c r="P24" s="5" t="s">
        <v>451</v>
      </c>
      <c r="Q24" s="3" t="s">
        <v>164</v>
      </c>
      <c r="R24" s="3" t="s">
        <v>452</v>
      </c>
      <c r="S24" s="3">
        <v>10</v>
      </c>
      <c r="U24" s="3" t="s">
        <v>189</v>
      </c>
      <c r="V24" s="3" t="s">
        <v>400</v>
      </c>
      <c r="W24" s="11">
        <v>1</v>
      </c>
      <c r="X24" s="3" t="s">
        <v>401</v>
      </c>
      <c r="Y24" s="11">
        <v>15</v>
      </c>
      <c r="Z24" s="3" t="s">
        <v>401</v>
      </c>
      <c r="AA24" s="11">
        <v>9</v>
      </c>
      <c r="AB24" s="3" t="s">
        <v>252</v>
      </c>
      <c r="AC24" s="3">
        <v>6000</v>
      </c>
      <c r="AD24" s="9"/>
      <c r="AE24" s="10"/>
      <c r="AF24" s="9"/>
      <c r="AG24" s="9"/>
      <c r="AH24" s="16" t="s">
        <v>438</v>
      </c>
      <c r="AI24" s="9" t="s">
        <v>438</v>
      </c>
      <c r="AJ24" s="9" t="s">
        <v>299</v>
      </c>
      <c r="AK24" s="21">
        <v>44629</v>
      </c>
      <c r="AL24" s="21">
        <v>44629</v>
      </c>
      <c r="AM24" s="21">
        <v>44926</v>
      </c>
      <c r="AN24" s="24">
        <v>70</v>
      </c>
      <c r="AO24" s="24">
        <v>81.2</v>
      </c>
      <c r="AR24" s="6" t="s">
        <v>300</v>
      </c>
      <c r="AT24" s="6" t="s">
        <v>333</v>
      </c>
      <c r="AU24" s="6" t="s">
        <v>453</v>
      </c>
      <c r="AV24" s="25">
        <v>0</v>
      </c>
      <c r="AW24" s="26">
        <v>44629</v>
      </c>
      <c r="AX24" s="26">
        <v>44926</v>
      </c>
      <c r="AY24" s="6" t="s">
        <v>516</v>
      </c>
      <c r="AZ24" s="16"/>
      <c r="BA24" s="16" t="s">
        <v>302</v>
      </c>
      <c r="BB24" s="16" t="s">
        <v>303</v>
      </c>
      <c r="BC24" s="16"/>
      <c r="BD24" s="5" t="s">
        <v>255</v>
      </c>
      <c r="BE24" s="16"/>
      <c r="BF24" s="9" t="s">
        <v>350</v>
      </c>
      <c r="BK24" s="3" t="s">
        <v>351</v>
      </c>
      <c r="BL24" s="28">
        <v>44591</v>
      </c>
      <c r="BM24" s="28">
        <v>44651</v>
      </c>
      <c r="BN24" s="6" t="s">
        <v>536</v>
      </c>
    </row>
    <row r="25" spans="1:66" s="3" customFormat="1" ht="39" customHeight="1" x14ac:dyDescent="0.25">
      <c r="A25" s="4">
        <v>2022</v>
      </c>
      <c r="B25" s="19">
        <v>44562</v>
      </c>
      <c r="C25" s="19">
        <v>44651</v>
      </c>
      <c r="D25" s="3" t="s">
        <v>149</v>
      </c>
      <c r="E25" s="3" t="s">
        <v>155</v>
      </c>
      <c r="F25" s="3" t="s">
        <v>156</v>
      </c>
      <c r="G25" s="3" t="s">
        <v>428</v>
      </c>
      <c r="H25" s="6" t="s">
        <v>429</v>
      </c>
      <c r="I25" s="4" t="s">
        <v>542</v>
      </c>
      <c r="J25" s="6" t="s">
        <v>430</v>
      </c>
      <c r="K25" s="12">
        <v>8</v>
      </c>
      <c r="L25" s="3" t="s">
        <v>454</v>
      </c>
      <c r="M25" s="3" t="s">
        <v>455</v>
      </c>
      <c r="N25" s="3" t="s">
        <v>456</v>
      </c>
      <c r="O25" s="6" t="s">
        <v>457</v>
      </c>
      <c r="P25" s="5" t="s">
        <v>458</v>
      </c>
      <c r="Q25" s="3" t="s">
        <v>164</v>
      </c>
      <c r="R25" s="3" t="s">
        <v>459</v>
      </c>
      <c r="S25" s="3">
        <v>204</v>
      </c>
      <c r="T25" s="3" t="s">
        <v>460</v>
      </c>
      <c r="U25" s="3" t="s">
        <v>189</v>
      </c>
      <c r="V25" s="3" t="s">
        <v>461</v>
      </c>
      <c r="W25" s="11">
        <v>1</v>
      </c>
      <c r="X25" s="3" t="s">
        <v>401</v>
      </c>
      <c r="Y25" s="11">
        <v>15</v>
      </c>
      <c r="Z25" s="3" t="s">
        <v>401</v>
      </c>
      <c r="AA25" s="11">
        <v>9</v>
      </c>
      <c r="AB25" s="3" t="s">
        <v>252</v>
      </c>
      <c r="AC25" s="3">
        <v>6600</v>
      </c>
      <c r="AD25" s="9"/>
      <c r="AE25" s="10"/>
      <c r="AF25" s="9"/>
      <c r="AG25" s="9"/>
      <c r="AH25" s="16" t="s">
        <v>438</v>
      </c>
      <c r="AI25" s="9" t="s">
        <v>438</v>
      </c>
      <c r="AJ25" s="9" t="s">
        <v>299</v>
      </c>
      <c r="AK25" s="21">
        <v>44629</v>
      </c>
      <c r="AL25" s="21">
        <v>44629</v>
      </c>
      <c r="AM25" s="21">
        <v>44926</v>
      </c>
      <c r="AN25" s="24">
        <v>80</v>
      </c>
      <c r="AO25" s="24">
        <v>92.8</v>
      </c>
      <c r="AR25" s="6" t="s">
        <v>300</v>
      </c>
      <c r="AT25" s="6" t="s">
        <v>333</v>
      </c>
      <c r="AU25" s="6" t="s">
        <v>462</v>
      </c>
      <c r="AV25" s="25">
        <v>0</v>
      </c>
      <c r="AW25" s="26">
        <v>44629</v>
      </c>
      <c r="AX25" s="26">
        <v>44926</v>
      </c>
      <c r="AY25" s="6" t="s">
        <v>517</v>
      </c>
      <c r="AZ25" s="16"/>
      <c r="BA25" s="16" t="s">
        <v>302</v>
      </c>
      <c r="BB25" s="16" t="s">
        <v>303</v>
      </c>
      <c r="BC25" s="16"/>
      <c r="BD25" s="5" t="s">
        <v>255</v>
      </c>
      <c r="BE25" s="16"/>
      <c r="BF25" s="9" t="s">
        <v>350</v>
      </c>
      <c r="BK25" s="3" t="s">
        <v>351</v>
      </c>
      <c r="BL25" s="28">
        <v>44591</v>
      </c>
      <c r="BM25" s="28">
        <v>44651</v>
      </c>
      <c r="BN25" s="6" t="s">
        <v>537</v>
      </c>
    </row>
    <row r="26" spans="1:66" s="3" customFormat="1" ht="39" customHeight="1" x14ac:dyDescent="0.25">
      <c r="A26" s="4">
        <v>2022</v>
      </c>
      <c r="B26" s="19">
        <v>44562</v>
      </c>
      <c r="C26" s="19">
        <v>44651</v>
      </c>
      <c r="D26" s="3" t="s">
        <v>149</v>
      </c>
      <c r="E26" s="3" t="s">
        <v>155</v>
      </c>
      <c r="F26" s="3" t="s">
        <v>156</v>
      </c>
      <c r="G26" s="3" t="s">
        <v>428</v>
      </c>
      <c r="H26" s="6" t="s">
        <v>429</v>
      </c>
      <c r="I26" s="4" t="s">
        <v>542</v>
      </c>
      <c r="J26" s="6" t="s">
        <v>430</v>
      </c>
      <c r="K26" s="12">
        <v>8</v>
      </c>
      <c r="L26" s="3" t="s">
        <v>463</v>
      </c>
      <c r="M26" s="3" t="s">
        <v>464</v>
      </c>
      <c r="N26" s="3" t="s">
        <v>465</v>
      </c>
      <c r="O26" s="6" t="s">
        <v>466</v>
      </c>
      <c r="P26" s="5" t="s">
        <v>467</v>
      </c>
      <c r="Q26" s="3" t="s">
        <v>183</v>
      </c>
      <c r="R26" s="3" t="s">
        <v>468</v>
      </c>
      <c r="S26" s="3" t="s">
        <v>469</v>
      </c>
      <c r="U26" s="3" t="s">
        <v>189</v>
      </c>
      <c r="V26" s="3" t="s">
        <v>418</v>
      </c>
      <c r="W26" s="11">
        <v>1</v>
      </c>
      <c r="X26" s="3" t="s">
        <v>401</v>
      </c>
      <c r="Y26" s="11">
        <v>15</v>
      </c>
      <c r="Z26" s="3" t="s">
        <v>401</v>
      </c>
      <c r="AA26" s="11">
        <v>9</v>
      </c>
      <c r="AB26" s="3" t="s">
        <v>252</v>
      </c>
      <c r="AC26" s="3">
        <v>6700</v>
      </c>
      <c r="AD26" s="9"/>
      <c r="AE26" s="10"/>
      <c r="AF26" s="9"/>
      <c r="AG26" s="9"/>
      <c r="AH26" s="16" t="s">
        <v>438</v>
      </c>
      <c r="AI26" s="9" t="s">
        <v>438</v>
      </c>
      <c r="AJ26" s="9" t="s">
        <v>299</v>
      </c>
      <c r="AK26" s="21">
        <v>44629</v>
      </c>
      <c r="AL26" s="21">
        <v>44629</v>
      </c>
      <c r="AM26" s="21">
        <v>44926</v>
      </c>
      <c r="AN26" s="24">
        <v>81.2</v>
      </c>
      <c r="AO26" s="24">
        <v>94.2</v>
      </c>
      <c r="AR26" s="6" t="s">
        <v>300</v>
      </c>
      <c r="AT26" s="6" t="s">
        <v>333</v>
      </c>
      <c r="AU26" s="6" t="s">
        <v>470</v>
      </c>
      <c r="AV26" s="25">
        <v>0</v>
      </c>
      <c r="AW26" s="26">
        <v>44629</v>
      </c>
      <c r="AX26" s="26">
        <v>44926</v>
      </c>
      <c r="AY26" s="6" t="s">
        <v>518</v>
      </c>
      <c r="AZ26" s="16"/>
      <c r="BA26" s="16" t="s">
        <v>302</v>
      </c>
      <c r="BB26" s="16" t="s">
        <v>303</v>
      </c>
      <c r="BC26" s="16"/>
      <c r="BD26" s="5" t="s">
        <v>255</v>
      </c>
      <c r="BE26" s="16"/>
      <c r="BF26" s="9" t="s">
        <v>350</v>
      </c>
      <c r="BK26" s="3" t="s">
        <v>351</v>
      </c>
      <c r="BL26" s="28">
        <v>44591</v>
      </c>
      <c r="BM26" s="28">
        <v>44651</v>
      </c>
      <c r="BN26" s="6" t="s">
        <v>538</v>
      </c>
    </row>
    <row r="27" spans="1:66" s="38" customFormat="1" ht="39" customHeight="1" x14ac:dyDescent="0.25">
      <c r="A27" s="4">
        <v>2022</v>
      </c>
      <c r="B27" s="19">
        <v>44562</v>
      </c>
      <c r="C27" s="19">
        <v>44651</v>
      </c>
      <c r="D27" s="38" t="s">
        <v>149</v>
      </c>
      <c r="E27" s="38" t="s">
        <v>155</v>
      </c>
      <c r="F27" s="38" t="s">
        <v>156</v>
      </c>
      <c r="G27" s="38" t="s">
        <v>471</v>
      </c>
      <c r="H27" s="6" t="s">
        <v>338</v>
      </c>
      <c r="I27" s="4" t="s">
        <v>543</v>
      </c>
      <c r="J27" s="6" t="s">
        <v>472</v>
      </c>
      <c r="K27" s="12">
        <v>9</v>
      </c>
      <c r="O27" s="6" t="s">
        <v>473</v>
      </c>
      <c r="P27" s="5" t="s">
        <v>474</v>
      </c>
      <c r="Q27" s="38" t="s">
        <v>171</v>
      </c>
      <c r="R27" s="38" t="s">
        <v>475</v>
      </c>
      <c r="S27" s="38">
        <v>28</v>
      </c>
      <c r="U27" s="38" t="s">
        <v>198</v>
      </c>
      <c r="V27" s="38" t="s">
        <v>476</v>
      </c>
      <c r="W27" s="11">
        <v>1</v>
      </c>
      <c r="X27" s="38" t="s">
        <v>477</v>
      </c>
      <c r="Y27" s="11">
        <v>104</v>
      </c>
      <c r="Z27" s="38" t="s">
        <v>477</v>
      </c>
      <c r="AA27" s="11">
        <v>15</v>
      </c>
      <c r="AB27" s="38" t="s">
        <v>222</v>
      </c>
      <c r="AC27" s="38">
        <v>54060</v>
      </c>
      <c r="AD27" s="9"/>
      <c r="AE27" s="10"/>
      <c r="AF27" s="9"/>
      <c r="AG27" s="9"/>
      <c r="AH27" s="16" t="s">
        <v>478</v>
      </c>
      <c r="AI27" s="9" t="s">
        <v>478</v>
      </c>
      <c r="AJ27" s="9" t="s">
        <v>479</v>
      </c>
      <c r="AK27" s="21">
        <v>44616</v>
      </c>
      <c r="AL27" s="21">
        <v>44562</v>
      </c>
      <c r="AM27" s="21">
        <v>44926</v>
      </c>
      <c r="AN27" s="24">
        <v>8000000</v>
      </c>
      <c r="AO27" s="24">
        <v>8000000</v>
      </c>
      <c r="AR27" s="6" t="s">
        <v>300</v>
      </c>
      <c r="AT27" s="6" t="s">
        <v>333</v>
      </c>
      <c r="AU27" s="6" t="s">
        <v>480</v>
      </c>
      <c r="AV27" s="25">
        <v>0</v>
      </c>
      <c r="AW27" s="26">
        <v>44562</v>
      </c>
      <c r="AX27" s="26">
        <v>44926</v>
      </c>
      <c r="AY27" s="6" t="s">
        <v>519</v>
      </c>
      <c r="AZ27" s="16"/>
      <c r="BA27" s="16" t="s">
        <v>302</v>
      </c>
      <c r="BB27" s="16" t="s">
        <v>303</v>
      </c>
      <c r="BC27" s="16"/>
      <c r="BD27" s="5" t="s">
        <v>255</v>
      </c>
      <c r="BE27" s="16"/>
      <c r="BF27" s="9" t="s">
        <v>350</v>
      </c>
      <c r="BK27" s="38" t="s">
        <v>351</v>
      </c>
      <c r="BL27" s="28">
        <v>44591</v>
      </c>
      <c r="BM27" s="28">
        <v>44651</v>
      </c>
      <c r="BN27" s="6" t="s">
        <v>568</v>
      </c>
    </row>
    <row r="28" spans="1:66" s="30" customFormat="1" ht="39" customHeight="1" x14ac:dyDescent="0.25">
      <c r="A28" s="4">
        <v>2022</v>
      </c>
      <c r="B28" s="19">
        <v>44562</v>
      </c>
      <c r="C28" s="19">
        <v>44651</v>
      </c>
      <c r="D28" s="30" t="s">
        <v>149</v>
      </c>
      <c r="E28" s="30" t="s">
        <v>152</v>
      </c>
      <c r="F28" s="30" t="s">
        <v>156</v>
      </c>
      <c r="G28" s="30" t="s">
        <v>545</v>
      </c>
      <c r="H28" s="6" t="s">
        <v>546</v>
      </c>
      <c r="I28" s="4" t="s">
        <v>560</v>
      </c>
      <c r="J28" s="6" t="s">
        <v>547</v>
      </c>
      <c r="K28" s="12">
        <v>10</v>
      </c>
      <c r="O28" s="6" t="s">
        <v>549</v>
      </c>
      <c r="P28" s="5" t="s">
        <v>550</v>
      </c>
      <c r="Q28" s="30" t="s">
        <v>164</v>
      </c>
      <c r="R28" s="30" t="s">
        <v>551</v>
      </c>
      <c r="S28" s="30">
        <v>34</v>
      </c>
      <c r="T28" s="30">
        <v>3</v>
      </c>
      <c r="U28" s="30" t="s">
        <v>189</v>
      </c>
      <c r="V28" s="30" t="s">
        <v>552</v>
      </c>
      <c r="W28" s="11">
        <v>1</v>
      </c>
      <c r="X28" s="30" t="s">
        <v>553</v>
      </c>
      <c r="Y28" s="11">
        <v>5</v>
      </c>
      <c r="Z28" s="30" t="s">
        <v>553</v>
      </c>
      <c r="AA28" s="11">
        <v>9</v>
      </c>
      <c r="AB28" s="30" t="s">
        <v>252</v>
      </c>
      <c r="AC28" s="30" t="s">
        <v>554</v>
      </c>
      <c r="AD28" s="9"/>
      <c r="AE28" s="10"/>
      <c r="AF28" s="9"/>
      <c r="AG28" s="9"/>
      <c r="AH28" s="16" t="s">
        <v>555</v>
      </c>
      <c r="AI28" s="9" t="s">
        <v>556</v>
      </c>
      <c r="AJ28" s="9" t="s">
        <v>548</v>
      </c>
      <c r="AK28" s="21">
        <v>44425</v>
      </c>
      <c r="AL28" s="21">
        <v>44378</v>
      </c>
      <c r="AM28" s="21">
        <v>44594</v>
      </c>
      <c r="AN28" s="24">
        <v>436800.00000000006</v>
      </c>
      <c r="AO28" s="24">
        <v>506688</v>
      </c>
      <c r="AR28" s="6" t="s">
        <v>300</v>
      </c>
      <c r="AT28" s="6" t="s">
        <v>333</v>
      </c>
      <c r="AU28" s="6" t="s">
        <v>557</v>
      </c>
      <c r="AV28" s="25">
        <v>50668.800000000003</v>
      </c>
      <c r="AW28" s="26">
        <v>44378</v>
      </c>
      <c r="AX28" s="26">
        <v>44742</v>
      </c>
      <c r="AY28" s="6" t="s">
        <v>561</v>
      </c>
      <c r="AZ28" s="16"/>
      <c r="BA28" s="16" t="s">
        <v>302</v>
      </c>
      <c r="BB28" s="16" t="s">
        <v>303</v>
      </c>
      <c r="BC28" s="16">
        <v>1</v>
      </c>
      <c r="BD28" s="5" t="s">
        <v>254</v>
      </c>
      <c r="BE28" s="16">
        <v>1</v>
      </c>
      <c r="BF28" s="9" t="s">
        <v>558</v>
      </c>
      <c r="BG28" s="30" t="s">
        <v>566</v>
      </c>
      <c r="BH28" s="30" t="s">
        <v>567</v>
      </c>
      <c r="BK28" s="30" t="s">
        <v>559</v>
      </c>
      <c r="BL28" s="28">
        <v>44594</v>
      </c>
      <c r="BM28" s="28">
        <v>44655</v>
      </c>
      <c r="BN28" s="6" t="s">
        <v>568</v>
      </c>
    </row>
  </sheetData>
  <mergeCells count="7">
    <mergeCell ref="A6:BN6"/>
    <mergeCell ref="A2:C2"/>
    <mergeCell ref="D2:F2"/>
    <mergeCell ref="G2:I2"/>
    <mergeCell ref="A3:C3"/>
    <mergeCell ref="D3:F3"/>
    <mergeCell ref="G3:I3"/>
  </mergeCells>
  <dataValidations count="7">
    <dataValidation type="list" allowBlank="1" showErrorMessage="1" sqref="D8:D28" xr:uid="{00000000-0002-0000-0000-000000000000}">
      <formula1>Hidden_13</formula1>
    </dataValidation>
    <dataValidation type="list" allowBlank="1" showErrorMessage="1" sqref="E8:E28" xr:uid="{00000000-0002-0000-0000-000001000000}">
      <formula1>Hidden_24</formula1>
    </dataValidation>
    <dataValidation type="list" allowBlank="1" showErrorMessage="1" sqref="F8:F28" xr:uid="{00000000-0002-0000-0000-000002000000}">
      <formula1>Hidden_35</formula1>
    </dataValidation>
    <dataValidation type="list" allowBlank="1" showErrorMessage="1" sqref="Q8:Q28" xr:uid="{00000000-0002-0000-0000-000003000000}">
      <formula1>Hidden_416</formula1>
    </dataValidation>
    <dataValidation type="list" allowBlank="1" showErrorMessage="1" sqref="U8:U28" xr:uid="{00000000-0002-0000-0000-000004000000}">
      <formula1>Hidden_520</formula1>
    </dataValidation>
    <dataValidation type="list" allowBlank="1" showErrorMessage="1" sqref="AB8:AB28" xr:uid="{00000000-0002-0000-0000-000005000000}">
      <formula1>Hidden_627</formula1>
    </dataValidation>
    <dataValidation type="list" allowBlank="1" showErrorMessage="1" sqref="BD8:BD28" xr:uid="{00000000-0002-0000-0000-000006000000}">
      <formula1>Hidden_755</formula1>
    </dataValidation>
  </dataValidations>
  <hyperlinks>
    <hyperlink ref="AY27" r:id="rId1" xr:uid="{08979CDB-E556-4322-A5E7-6D22CE25DBEB}"/>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ht="45" x14ac:dyDescent="0.25">
      <c r="A4" s="31">
        <v>1</v>
      </c>
      <c r="B4" s="32" t="s">
        <v>562</v>
      </c>
      <c r="C4" s="33"/>
      <c r="D4" s="34"/>
      <c r="E4" s="32" t="s">
        <v>278</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ht="30.75" thickBot="1" x14ac:dyDescent="0.3">
      <c r="A4">
        <v>1</v>
      </c>
      <c r="B4" s="35" t="s">
        <v>563</v>
      </c>
      <c r="C4" s="35" t="s">
        <v>564</v>
      </c>
      <c r="D4" s="36">
        <v>44594</v>
      </c>
      <c r="E4" s="37" t="s">
        <v>565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0"/>
  <sheetViews>
    <sheetView topLeftCell="A21" workbookViewId="0">
      <selection activeCell="N28" sqref="N28"/>
    </sheetView>
  </sheetViews>
  <sheetFormatPr baseColWidth="10" defaultColWidth="9.140625" defaultRowHeight="15" x14ac:dyDescent="0.25"/>
  <cols>
    <col min="1" max="1" width="21.285156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ht="45" x14ac:dyDescent="0.25">
      <c r="A4" s="17">
        <v>1</v>
      </c>
      <c r="E4" s="6" t="s">
        <v>291</v>
      </c>
      <c r="F4" s="18" t="s">
        <v>292</v>
      </c>
      <c r="G4" s="20">
        <v>1532871.94</v>
      </c>
    </row>
    <row r="5" spans="1:7" ht="45" x14ac:dyDescent="0.25">
      <c r="A5">
        <v>2</v>
      </c>
      <c r="E5" s="6" t="s">
        <v>328</v>
      </c>
      <c r="F5" s="18" t="s">
        <v>310</v>
      </c>
      <c r="G5" s="20">
        <v>1877703.6</v>
      </c>
    </row>
    <row r="6" spans="1:7" ht="45" x14ac:dyDescent="0.25">
      <c r="A6">
        <v>3</v>
      </c>
      <c r="E6" s="6" t="s">
        <v>329</v>
      </c>
      <c r="F6" s="18" t="s">
        <v>320</v>
      </c>
      <c r="G6" s="20">
        <v>1162076.3999999999</v>
      </c>
    </row>
    <row r="7" spans="1:7" s="30" customFormat="1" ht="45" x14ac:dyDescent="0.25">
      <c r="A7" s="30">
        <v>4</v>
      </c>
      <c r="E7" s="6" t="s">
        <v>481</v>
      </c>
      <c r="F7" s="18" t="s">
        <v>341</v>
      </c>
      <c r="G7" s="20">
        <v>1575289.7</v>
      </c>
    </row>
    <row r="8" spans="1:7" s="30" customFormat="1" ht="30" x14ac:dyDescent="0.25">
      <c r="A8" s="30">
        <v>5</v>
      </c>
      <c r="E8" s="6" t="s">
        <v>355</v>
      </c>
      <c r="F8" s="18" t="s">
        <v>356</v>
      </c>
      <c r="G8" s="20">
        <v>2951388</v>
      </c>
    </row>
    <row r="9" spans="1:7" s="30" customFormat="1" ht="60" x14ac:dyDescent="0.25">
      <c r="A9" s="30">
        <v>6</v>
      </c>
      <c r="E9" s="6" t="s">
        <v>367</v>
      </c>
      <c r="F9" s="18" t="s">
        <v>368</v>
      </c>
      <c r="G9" s="20">
        <v>1478240.31</v>
      </c>
    </row>
    <row r="10" spans="1:7" s="30" customFormat="1" ht="75" x14ac:dyDescent="0.25">
      <c r="A10" s="30">
        <v>7</v>
      </c>
      <c r="E10" s="6" t="s">
        <v>375</v>
      </c>
      <c r="F10" s="18" t="s">
        <v>376</v>
      </c>
      <c r="G10" s="20">
        <v>100000</v>
      </c>
    </row>
    <row r="11" spans="1:7" s="30" customFormat="1" ht="60" x14ac:dyDescent="0.25">
      <c r="A11" s="30">
        <v>7</v>
      </c>
      <c r="E11" s="6" t="s">
        <v>383</v>
      </c>
      <c r="F11" s="18" t="s">
        <v>384</v>
      </c>
      <c r="G11" s="20">
        <v>650000</v>
      </c>
    </row>
    <row r="12" spans="1:7" s="30" customFormat="1" ht="45" x14ac:dyDescent="0.25">
      <c r="A12" s="30">
        <v>7</v>
      </c>
      <c r="E12" s="6" t="s">
        <v>389</v>
      </c>
      <c r="F12" s="18" t="s">
        <v>390</v>
      </c>
      <c r="G12" s="20">
        <v>100000</v>
      </c>
    </row>
    <row r="13" spans="1:7" s="30" customFormat="1" ht="60" x14ac:dyDescent="0.25">
      <c r="A13" s="30">
        <v>7</v>
      </c>
      <c r="E13" s="6" t="s">
        <v>397</v>
      </c>
      <c r="F13" s="18" t="s">
        <v>398</v>
      </c>
      <c r="G13" s="20">
        <v>150000</v>
      </c>
    </row>
    <row r="14" spans="1:7" s="30" customFormat="1" ht="45" x14ac:dyDescent="0.25">
      <c r="A14" s="30">
        <v>7</v>
      </c>
      <c r="E14" s="6" t="s">
        <v>404</v>
      </c>
      <c r="F14" s="18" t="s">
        <v>405</v>
      </c>
      <c r="G14" s="20">
        <v>100000</v>
      </c>
    </row>
    <row r="15" spans="1:7" s="30" customFormat="1" ht="45" x14ac:dyDescent="0.25">
      <c r="A15" s="30">
        <v>7</v>
      </c>
      <c r="E15" s="6" t="s">
        <v>411</v>
      </c>
      <c r="F15" s="18" t="s">
        <v>412</v>
      </c>
      <c r="G15" s="20">
        <v>100000</v>
      </c>
    </row>
    <row r="16" spans="1:7" s="30" customFormat="1" ht="30" x14ac:dyDescent="0.25">
      <c r="A16" s="30">
        <v>7</v>
      </c>
      <c r="E16" s="6" t="s">
        <v>415</v>
      </c>
      <c r="F16" s="18" t="s">
        <v>416</v>
      </c>
      <c r="G16" s="20">
        <v>100000</v>
      </c>
    </row>
    <row r="17" spans="1:7" s="30" customFormat="1" ht="60" x14ac:dyDescent="0.25">
      <c r="A17" s="30">
        <v>7</v>
      </c>
      <c r="E17" s="6" t="s">
        <v>421</v>
      </c>
      <c r="F17" s="18" t="s">
        <v>422</v>
      </c>
      <c r="G17" s="20">
        <v>200000</v>
      </c>
    </row>
    <row r="18" spans="1:7" s="30" customFormat="1" ht="30" x14ac:dyDescent="0.25">
      <c r="A18" s="30">
        <v>8</v>
      </c>
      <c r="B18" s="30" t="s">
        <v>431</v>
      </c>
      <c r="C18" s="30" t="s">
        <v>432</v>
      </c>
      <c r="D18" s="30" t="s">
        <v>433</v>
      </c>
      <c r="E18" s="6" t="s">
        <v>434</v>
      </c>
      <c r="F18" s="18" t="s">
        <v>435</v>
      </c>
      <c r="G18" s="20">
        <v>85</v>
      </c>
    </row>
    <row r="19" spans="1:7" s="30" customFormat="1" x14ac:dyDescent="0.25">
      <c r="A19" s="30">
        <v>8</v>
      </c>
      <c r="B19" s="30" t="s">
        <v>440</v>
      </c>
      <c r="C19" s="30" t="s">
        <v>441</v>
      </c>
      <c r="D19" s="30" t="s">
        <v>442</v>
      </c>
      <c r="E19" s="6" t="s">
        <v>443</v>
      </c>
      <c r="F19" s="18" t="s">
        <v>444</v>
      </c>
      <c r="G19" s="20">
        <v>81.2</v>
      </c>
    </row>
    <row r="20" spans="1:7" s="30" customFormat="1" ht="30" x14ac:dyDescent="0.25">
      <c r="A20" s="30">
        <v>8</v>
      </c>
      <c r="B20" s="30" t="s">
        <v>447</v>
      </c>
      <c r="C20" s="30" t="s">
        <v>448</v>
      </c>
      <c r="D20" s="30" t="s">
        <v>449</v>
      </c>
      <c r="E20" s="6" t="s">
        <v>450</v>
      </c>
      <c r="F20" s="18" t="s">
        <v>451</v>
      </c>
      <c r="G20" s="20">
        <v>81.2</v>
      </c>
    </row>
    <row r="21" spans="1:7" s="30" customFormat="1" x14ac:dyDescent="0.25">
      <c r="A21" s="30">
        <v>8</v>
      </c>
      <c r="B21" s="30" t="s">
        <v>454</v>
      </c>
      <c r="C21" s="30" t="s">
        <v>455</v>
      </c>
      <c r="D21" s="30" t="s">
        <v>456</v>
      </c>
      <c r="E21" s="6" t="s">
        <v>457</v>
      </c>
      <c r="F21" s="18" t="s">
        <v>458</v>
      </c>
      <c r="G21" s="20">
        <v>92.8</v>
      </c>
    </row>
    <row r="22" spans="1:7" s="30" customFormat="1" x14ac:dyDescent="0.25">
      <c r="A22" s="30">
        <v>8</v>
      </c>
      <c r="B22" s="30" t="s">
        <v>463</v>
      </c>
      <c r="C22" s="30" t="s">
        <v>464</v>
      </c>
      <c r="D22" s="30" t="s">
        <v>465</v>
      </c>
      <c r="E22" s="6" t="s">
        <v>466</v>
      </c>
      <c r="F22" s="18" t="s">
        <v>467</v>
      </c>
      <c r="G22" s="20">
        <v>94.2</v>
      </c>
    </row>
    <row r="23" spans="1:7" s="30" customFormat="1" ht="30" x14ac:dyDescent="0.25">
      <c r="A23" s="30">
        <v>8</v>
      </c>
      <c r="B23" s="30" t="s">
        <v>482</v>
      </c>
      <c r="C23" s="30" t="s">
        <v>483</v>
      </c>
      <c r="D23" s="30" t="s">
        <v>484</v>
      </c>
      <c r="E23" s="6" t="s">
        <v>485</v>
      </c>
      <c r="F23" s="18"/>
      <c r="G23" s="20">
        <v>95</v>
      </c>
    </row>
    <row r="24" spans="1:7" s="30" customFormat="1" x14ac:dyDescent="0.25">
      <c r="A24" s="30">
        <v>8</v>
      </c>
      <c r="B24" s="30" t="s">
        <v>486</v>
      </c>
      <c r="C24" s="30" t="s">
        <v>487</v>
      </c>
      <c r="D24" s="30" t="s">
        <v>488</v>
      </c>
      <c r="E24" s="6" t="s">
        <v>489</v>
      </c>
      <c r="F24" s="18"/>
      <c r="G24" s="20">
        <v>185</v>
      </c>
    </row>
    <row r="25" spans="1:7" s="30" customFormat="1" x14ac:dyDescent="0.25">
      <c r="A25" s="30">
        <v>8</v>
      </c>
      <c r="B25" s="30" t="s">
        <v>490</v>
      </c>
      <c r="C25" s="30" t="s">
        <v>491</v>
      </c>
      <c r="D25" s="30" t="s">
        <v>492</v>
      </c>
      <c r="E25" s="6" t="s">
        <v>493</v>
      </c>
      <c r="F25" s="18"/>
      <c r="G25" s="20">
        <v>92.8</v>
      </c>
    </row>
    <row r="26" spans="1:7" s="30" customFormat="1" ht="30" x14ac:dyDescent="0.25">
      <c r="A26" s="30">
        <v>8</v>
      </c>
      <c r="B26" s="30" t="s">
        <v>494</v>
      </c>
      <c r="C26" s="30" t="s">
        <v>495</v>
      </c>
      <c r="E26" s="6" t="s">
        <v>496</v>
      </c>
      <c r="F26" s="18"/>
      <c r="G26" s="20">
        <v>81.2</v>
      </c>
    </row>
    <row r="27" spans="1:7" s="30" customFormat="1" ht="30" x14ac:dyDescent="0.25">
      <c r="A27" s="30">
        <v>8</v>
      </c>
      <c r="B27" s="30" t="s">
        <v>497</v>
      </c>
      <c r="C27" s="30" t="s">
        <v>491</v>
      </c>
      <c r="D27" s="30" t="s">
        <v>498</v>
      </c>
      <c r="E27" s="6" t="s">
        <v>499</v>
      </c>
      <c r="F27" s="18"/>
      <c r="G27" s="20">
        <v>92.8</v>
      </c>
    </row>
    <row r="28" spans="1:7" s="30" customFormat="1" ht="30" x14ac:dyDescent="0.25">
      <c r="A28" s="30">
        <v>8</v>
      </c>
      <c r="B28" s="30" t="s">
        <v>500</v>
      </c>
      <c r="C28" s="30" t="s">
        <v>501</v>
      </c>
      <c r="D28" s="30" t="s">
        <v>449</v>
      </c>
      <c r="E28" s="6" t="s">
        <v>502</v>
      </c>
      <c r="F28" s="18"/>
      <c r="G28" s="20">
        <v>93</v>
      </c>
    </row>
    <row r="29" spans="1:7" s="30" customFormat="1" ht="135" x14ac:dyDescent="0.25">
      <c r="A29" s="30">
        <v>9</v>
      </c>
      <c r="E29" s="6" t="s">
        <v>473</v>
      </c>
      <c r="F29" s="18" t="s">
        <v>474</v>
      </c>
      <c r="G29" s="20">
        <v>8000000</v>
      </c>
    </row>
    <row r="30" spans="1:7" s="30" customFormat="1" ht="75" x14ac:dyDescent="0.25">
      <c r="A30" s="30">
        <v>10</v>
      </c>
      <c r="E30" s="6" t="s">
        <v>549</v>
      </c>
      <c r="F30" s="18" t="s">
        <v>550</v>
      </c>
      <c r="G30" s="20">
        <v>506688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2022-03-02T00:38:11Z</dcterms:created>
  <dcterms:modified xsi:type="dcterms:W3CDTF">2022-05-02T15:33:05Z</dcterms:modified>
</cp:coreProperties>
</file>