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dat\Desktop\BETZA\SIPOT 2020\1 TRIMESTRE\70 Comunes\70.28b Adjudicacion Directa\"/>
    </mc:Choice>
  </mc:AlternateContent>
  <xr:revisionPtr revIDLastSave="0" documentId="13_ncr:1_{A804FF52-C677-424A-BF73-CE1070BAA686}" xr6:coauthVersionLast="45" xr6:coauthVersionMax="45" xr10:uidLastSave="{00000000-0000-0000-0000-000000000000}"/>
  <bookViews>
    <workbookView xWindow="-108" yWindow="-108" windowWidth="23256" windowHeight="12600" xr2:uid="{00000000-000D-0000-FFFF-FFFF00000000}"/>
  </bookViews>
  <sheets>
    <sheet name="Reporte de Formatos" sheetId="1" r:id="rId1"/>
    <sheet name="Hidden_1" sheetId="2" r:id="rId2"/>
    <sheet name="Hidden_2" sheetId="3" r:id="rId3"/>
    <sheet name="Hidden_3" sheetId="4" r:id="rId4"/>
    <sheet name="Tabla_334271" sheetId="5" r:id="rId5"/>
    <sheet name="Tabla_334255" sheetId="6" r:id="rId6"/>
    <sheet name="Hidden_1_Tabla_334255" sheetId="7" r:id="rId7"/>
    <sheet name="Tabla_334268" sheetId="8" r:id="rId8"/>
  </sheets>
  <definedNames>
    <definedName name="Hidden_1_Tabla_3342554">Hidden_1_Tabla_334255!$A$1:$A$3</definedName>
    <definedName name="Hidden_13">Hidden_1!$A$1:$A$2</definedName>
    <definedName name="Hidden_24">Hidden_2!$A$1:$A$5</definedName>
    <definedName name="Hidden_335">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15" i="1" l="1"/>
  <c r="AB14" i="1"/>
  <c r="AB13" i="1"/>
  <c r="AB12" i="1"/>
  <c r="AB11" i="1"/>
  <c r="AB10" i="1"/>
  <c r="AB9" i="1"/>
</calcChain>
</file>

<file path=xl/sharedStrings.xml><?xml version="1.0" encoding="utf-8"?>
<sst xmlns="http://schemas.openxmlformats.org/spreadsheetml/2006/main" count="452" uniqueCount="259">
  <si>
    <t>43335</t>
  </si>
  <si>
    <t>TÍTULO</t>
  </si>
  <si>
    <t>NOMBRE CORTO</t>
  </si>
  <si>
    <t>DESCRIPCIÓN</t>
  </si>
  <si>
    <t>Resultados de procedimientos de adjudicación directa realizados</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</si>
  <si>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</si>
  <si>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</si>
  <si>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</si>
  <si>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</si>
  <si>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</si>
  <si>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</si>
  <si>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</si>
  <si>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</si>
  <si>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</si>
  <si>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</si>
  <si>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</si>
  <si>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</si>
  <si>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</si>
  <si>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</si>
  <si>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</si>
  <si>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</si>
  <si>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</si>
  <si>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</si>
  <si>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</si>
  <si>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</si>
  <si>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</si>
  <si>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</si>
  <si>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</si>
  <si>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</si>
  <si>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</si>
  <si>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</si>
  <si>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</si>
  <si>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</si>
  <si>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</si>
  <si>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</si>
  <si>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</si>
  <si>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</si>
  <si>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</si>
  <si>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</si>
  <si>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</si>
  <si>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</si>
  <si>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</si>
  <si>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</si>
  <si>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</si>
  <si>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</si>
  <si>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</si>
  <si>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</si>
  <si>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</si>
  <si>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</si>
  <si>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</si>
  <si>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</si>
  <si>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</si>
  <si>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</si>
  <si>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</si>
  <si>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</si>
  <si>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</si>
  <si>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</si>
  <si>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</si>
  <si>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</si>
  <si>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</si>
  <si>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</si>
  <si>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</si>
  <si>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</si>
  <si>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</si>
  <si>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</si>
  <si>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</si>
  <si>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</si>
  <si>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</si>
  <si>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</si>
  <si>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</si>
  <si>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</si>
  <si>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</si>
  <si>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</si>
  <si>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</si>
  <si>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</si>
  <si>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</si>
  <si>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</si>
  <si>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</si>
  <si>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</si>
  <si>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</si>
  <si>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</si>
  <si>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</si>
  <si>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</si>
  <si>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</si>
  <si>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</si>
  <si>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</si>
  <si>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</si>
  <si>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</si>
  <si>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</si>
  <si>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</si>
  <si>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</si>
  <si>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</si>
  <si>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</si>
  <si>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</si>
  <si>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</si>
  <si>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</si>
  <si>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</si>
  <si>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</si>
  <si>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</si>
  <si>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</si>
  <si>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</si>
  <si>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</si>
  <si>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</si>
  <si>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</si>
  <si>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</si>
  <si>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</si>
  <si>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</si>
  <si>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</si>
  <si>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</si>
  <si>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</si>
  <si>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</si>
  <si>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</si>
  <si>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</si>
  <si>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</si>
  <si>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</si>
  <si>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</si>
  <si>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</si>
  <si>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</si>
  <si>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</si>
  <si>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</si>
  <si>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</si>
  <si>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</si>
  <si>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</si>
  <si>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</si>
  <si>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</si>
  <si>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</si>
  <si>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</si>
  <si>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</si>
  <si>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</si>
  <si>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</si>
  <si>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</si>
  <si>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</si>
  <si>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</si>
  <si>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</si>
  <si>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</si>
  <si>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</si>
  <si>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</si>
  <si>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</si>
  <si>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</si>
  <si>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</si>
  <si>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</si>
  <si>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</si>
  <si>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</si>
  <si>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</si>
  <si>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</si>
  <si>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</si>
  <si>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</si>
  <si>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</si>
  <si>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</si>
  <si>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</si>
  <si>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UAM.CRG.PD.01.2020</t>
  </si>
  <si>
    <t>ARTICULOS 2,3, FRACCIÓN II, 5, FRACCIÓN I 6, 34,40 Y 44 FRACCIÓN II REPLA</t>
  </si>
  <si>
    <t>SERVICIO DE MANTENIMIENTO Y SOPORTE DEL SOFTWARE ALEPH</t>
  </si>
  <si>
    <t xml:space="preserve">ALFREDO </t>
  </si>
  <si>
    <t xml:space="preserve">BRONSOLIER </t>
  </si>
  <si>
    <t>FRID</t>
  </si>
  <si>
    <t>PROQUEST LATAM, S. DE R.L. DE C.V.</t>
  </si>
  <si>
    <t>PLA181126IG1</t>
  </si>
  <si>
    <t>JEFATURA DEL REPARTAMENTO DE BIBLIOTECA DIGITAL</t>
  </si>
  <si>
    <t xml:space="preserve">COORDINACIÓN PARA EL FORTALECIMIENTO ACADÉMICO Y VINCULACIÓN </t>
  </si>
  <si>
    <t>OAG.DCC.057.20.PS</t>
  </si>
  <si>
    <t xml:space="preserve">PESOS </t>
  </si>
  <si>
    <t>MONEDA NACIONAL</t>
  </si>
  <si>
    <t xml:space="preserve">SUBSIDIO FEDERAL </t>
  </si>
  <si>
    <t xml:space="preserve">SECRETARIA GENERAL </t>
  </si>
  <si>
    <t>UAM.CRG.PD.02.2020</t>
  </si>
  <si>
    <t>SERVICIO DE MANTENIMIENTO  Y SOPORTE HP</t>
  </si>
  <si>
    <t xml:space="preserve">LETICIA SOLEDAD </t>
  </si>
  <si>
    <t xml:space="preserve">JARAMILLO </t>
  </si>
  <si>
    <t xml:space="preserve">VAZQUEZ </t>
  </si>
  <si>
    <t xml:space="preserve">HEWLETT PACKARD MEXICO, S. DE R.L. DE C.V. </t>
  </si>
  <si>
    <t>HME871101RG3</t>
  </si>
  <si>
    <t xml:space="preserve">DIRECCIÓN DE TECNOLOGÍAS DE LA INFORMACIÓN </t>
  </si>
  <si>
    <t>OAG.DCC.029.20.SM</t>
  </si>
  <si>
    <t xml:space="preserve"> SERVICIO DE MANTENIMIENTO Y SOPORTE HP DE ACUERDO CON EL LISTADO DE HARDWARE REFERIDO EN EL ANEXO A, EL SERVICIO DE MANTENIMIENTO QUE SE DETALLA EN EL ANEXO B Y EL NIVEL DE ESCALAMIENTO ESTABLECIDO EN EL ANEXO  QUE FORMAN PARTE DEL CONTRATO</t>
  </si>
  <si>
    <t>UAM.CRG.PD.03.2020</t>
  </si>
  <si>
    <t>DERECHOS DE ACTUALIZACIÓN Y NUEVAS VERSIONES DEL SOFTWARE SAP</t>
  </si>
  <si>
    <t xml:space="preserve">ALEJANDRA </t>
  </si>
  <si>
    <t xml:space="preserve">LOPEZ </t>
  </si>
  <si>
    <t>UREÑA</t>
  </si>
  <si>
    <t>SAP DE MÉXICO, S.A. DE C.V.</t>
  </si>
  <si>
    <t>OAG.DCC.028.20.PS</t>
  </si>
  <si>
    <t>DOLARES</t>
  </si>
  <si>
    <t xml:space="preserve">DE ACUERDO AL TIPO DE CAMBIO VIGENTE A LA FECHA DEL PAGO CORRESPONDIENTE </t>
  </si>
  <si>
    <t>PROPORCIONAR LOS DERECHOS DE ACTUALIZACIÓN Y NUEVAS VERSIONES DEL SOFTWARE SAP (SAP ENTERPRISE SUPPORT), DE ACUERDO CON LA PROPUESTA ECONÓMICA QUE SE INDICA EN EL ANEXO A, CON LA PROPUESTA TÉCNICA ESTABLECIDA EN EL ANEXO B, Y AL PROCEDIMIENTO DE ESCALAMIENTO DETALLADO EN EL ANEXO C QUE FORMA PARTE DEL CONTRATO</t>
  </si>
  <si>
    <t>UAM.CRG.PD.05.2020</t>
  </si>
  <si>
    <t>ARTICULOS 2,3, FRACCIÓN II, 5, FRACCIÓN V 6, 34,40 Y 44 FRACCIÓN II REPLA</t>
  </si>
  <si>
    <t>SERVICIO DE COMEDOR PARA LOS TRABAJADORES DE CASA DEL TIEMPO</t>
  </si>
  <si>
    <t xml:space="preserve">ROSALBA </t>
  </si>
  <si>
    <t xml:space="preserve">ESQUIVEL </t>
  </si>
  <si>
    <t>GALINDO</t>
  </si>
  <si>
    <t>ROSALBA ESQUIVEL GALINDO "LA CAZUELA DEL TÍO"</t>
  </si>
  <si>
    <t>EUGR700113551</t>
  </si>
  <si>
    <t xml:space="preserve">COORDINACIÓN DE DIFUSIÓN CULTURAL </t>
  </si>
  <si>
    <t>OAG.DCC.043.20.PS</t>
  </si>
  <si>
    <t xml:space="preserve">PROPORCIONAR DE MANERA PERSONAL E INDEPENDIENTE LOS SERVICIOS DE COMEDOR PARA LOS TRABAJADORES ADSCRITOS A LA CASA DEL TIEMPO, EN EL RESTAURANTE DENOMINADO LA CAZUELA DEL TIO, DE ACUERDO CON EL ANEXO UNICO QUE FORMA PARTE DEL CONTRATO </t>
  </si>
  <si>
    <t xml:space="preserve">ROSALBA ESQUIVEL GALINDO </t>
  </si>
  <si>
    <t>SERVICIO DE COMEDOR PARA LOSTRABAJADORES DE CASA RAFAEL GALVÁN</t>
  </si>
  <si>
    <t xml:space="preserve">AGUSTON ENRIQUE </t>
  </si>
  <si>
    <t xml:space="preserve">PÉREZ </t>
  </si>
  <si>
    <t xml:space="preserve">OLAVARRÍA </t>
  </si>
  <si>
    <t>AGUSTIN ENRIQUE PEREZ OLAVARRIA "NICAN NICAN"</t>
  </si>
  <si>
    <t>PEOA861206BG2</t>
  </si>
  <si>
    <t>OAG.DCC.041.20.PS</t>
  </si>
  <si>
    <t xml:space="preserve">PROPORCIONAR DE MANERA PERSONAL E INDEPENDIENTE LOS SERVICIOS DE COMEDOR PARA LOS TRABAJADORES ADSCRITOS A LA CASA RAFAEL GALVAN MALDONADO, EN EL RESTAURANTE DENOMINADO NICAN NICAN, DE ACUERDO CON EL ANEXO UNICO QUE FORMA PARTE DEL CONTRATO </t>
  </si>
  <si>
    <t xml:space="preserve">AGUSTIN ENRIQUE PEREZ OLAVARRIA </t>
  </si>
  <si>
    <t>SERVICIO DE COMEDOR PARA LOS TRABAJADORES DE CASA DE LA PRIMERA IMPRENTA DE AMÉRICA</t>
  </si>
  <si>
    <t xml:space="preserve">GUALBERTO </t>
  </si>
  <si>
    <t xml:space="preserve">GARCÍA </t>
  </si>
  <si>
    <t>HERNÁNDEZ</t>
  </si>
  <si>
    <r>
      <t xml:space="preserve">GUALBERTO GARCÍA HERNÁNDEZ </t>
    </r>
    <r>
      <rPr>
        <b/>
        <sz val="11"/>
        <color rgb="FF000000"/>
        <rFont val="Calibri"/>
        <family val="2"/>
        <scheme val="minor"/>
      </rPr>
      <t xml:space="preserve">"EL </t>
    </r>
    <r>
      <rPr>
        <sz val="11"/>
        <color rgb="FF000000"/>
        <rFont val="Calibri"/>
        <family val="2"/>
        <scheme val="minor"/>
      </rPr>
      <t>SAZÓN OAXAQUEÑO"</t>
    </r>
  </si>
  <si>
    <t>GAHG680712HW3</t>
  </si>
  <si>
    <t>OAG.DCC.045.20.PS</t>
  </si>
  <si>
    <t>PROPORCIONAR DE MANERA PERSONAL E INDEPENDIENTE LOS SERVICIOS DE COMEDOR PARA LOS TRABAJADORES ADSCRITOS A LA CASA DE LA PRIMERA IMPRENTA DE AMÉRICA , EN EL RESTAURANTE DENOMINADO EL SAZON OAXAQUEÑO, DE ACUERDO CON EL ANEXO UNICO QUE FORMA PARTE DEL CONTRATO.</t>
  </si>
  <si>
    <t>GUALBERTO GARCÍA HERNÁNDEZ</t>
  </si>
  <si>
    <t>SERVICIO DE COMEDOR PARA LOS TRABAJADORES DE GALERÍA METROPOLITANA</t>
  </si>
  <si>
    <t xml:space="preserve">MIGUEL ANGEL </t>
  </si>
  <si>
    <t xml:space="preserve">BACQUERIE </t>
  </si>
  <si>
    <t>SUENAGA</t>
  </si>
  <si>
    <t>MIGUEL ANGEL BACQUERIE SUENAGA "CONTRASTES ZONA ROSA"</t>
  </si>
  <si>
    <t>BASM560101CU9</t>
  </si>
  <si>
    <t>OAG.DCC.042.20.PS</t>
  </si>
  <si>
    <t>PROPORCIONAR DE MANERA PERSONAL E INDEPENDIENTE LOS SERVICIOS DE COMEDOR PARA LOS TRABAJADORES ADSCRITOS A LA GALERIA METROPOLITANA , EN EL RESTAURANTE DENOMINADO CONTRASTES ZONA ROSA, DE ACUERDO CON EL ANEXO UNICO QUE FORMA PARTE DEL CONTRATO.</t>
  </si>
  <si>
    <t xml:space="preserve">MIGUEL ANGEL BACQUERIE SUENAGA </t>
  </si>
  <si>
    <t xml:space="preserve">GABRIEL </t>
  </si>
  <si>
    <t xml:space="preserve">MORA </t>
  </si>
  <si>
    <t>ALMAZAN</t>
  </si>
  <si>
    <t>GABRIEL MORA ALMAZAN "FONDA SEVILLA"</t>
  </si>
  <si>
    <t>MOAG630316EC9</t>
  </si>
  <si>
    <t>OAG.DCC.044.20.PS</t>
  </si>
  <si>
    <t>PROPORCIONAR DE MANERA PERSONAL E INDEPENDIENTE LOS SERVICIOS DE COMEDOR PARA LOS TRABAJADORES ADSCRITOS A TEATRO CASA DE LA PAZ , EN EL RESTAURANTE DENOMINADO FONDA SEVILLA, DE ACUERDO CON EL ANEXO UNICO QUE FORMA PARTE DEL CONTRATO.</t>
  </si>
  <si>
    <t xml:space="preserve">GABRIEL MORA ALMAZAN </t>
  </si>
  <si>
    <t>UAM.CRG.PD.06.2020</t>
  </si>
  <si>
    <t>SERVICIO DE IMPRESIÓN DE SEMANARIO ´RGNAO INFORMATIVO DE LA UAM.</t>
  </si>
  <si>
    <t xml:space="preserve">KATIA LUCIA </t>
  </si>
  <si>
    <t xml:space="preserve">SANTAOLAYA </t>
  </si>
  <si>
    <t>EDICIONES DEL NORTE, S.A. DE C.V.</t>
  </si>
  <si>
    <t>ENO851126RC0</t>
  </si>
  <si>
    <t xml:space="preserve">DIRECCIÓN DE COMUNICACIÓN SOCIAL </t>
  </si>
  <si>
    <t>PESOS</t>
  </si>
  <si>
    <t>PROPORCIONAR LOS SERVICIOS DE IMPRESIÓN DEL SEMANARIO ORGANO INFORMATIVO DE LA UAM, EN 36 NUMEROS DE 1000 EJEMPLARES CON ENCARTES, DE ACUERDO CON EL ANEXO UNICO QUE FORMA PARTE INTEGRANTE DEL CONTRATO</t>
  </si>
  <si>
    <t xml:space="preserve">FEDERALES </t>
  </si>
  <si>
    <t>RAMIREZ</t>
  </si>
  <si>
    <t>https://transparencia.uam.mx/repositorio/art70/frac28/2020/70_28_20_UAM.CRG.PD.01.2020_AUTORIZACION(1).pdf</t>
  </si>
  <si>
    <t>https://transparencia.uam.mx/repositorio/art70/frac28/2020/70_28_20_UAM.CRG.PD.02.2020_AUTORIZACION.pdf</t>
  </si>
  <si>
    <t>https://transparencia.uam.mx/repositorio/art70/frac28/2020/70_28_20_UAM.CRG.PD.03.2020_AUTORIZACION.pdf</t>
  </si>
  <si>
    <t>https://transparencia.uam.mx/repositorio/art70/frac28/2020/70_28_20_UAM.CRG.PD.05.2020_AUTORIZACION.pdf</t>
  </si>
  <si>
    <t>https://transparencia.uam.mx/repositorio/art70/frac28/2020/70_28_20_UAM.CRG.PD.06.2020_AUTORIZACION.pdf</t>
  </si>
  <si>
    <t>TRANSFERENCIA</t>
  </si>
  <si>
    <t>https://transparencia.uam.mx/repositorio/art70/frac28/2020/70_28_20_UAM.CRG.PD.01.2020_CONTRATO_Censurado.pdf</t>
  </si>
  <si>
    <t>https://transparencia.uam.mx/repositorio/art70/frac28/2020/70_28_20_UAM.CRG.PD.02.2020_CONTRATO.pdf</t>
  </si>
  <si>
    <t>https://transparencia.uam.mx/repositorio/art70/frac28/2020/70_28_20_UAM.CRG.PD.03.2020_CONTRATO.pdf</t>
  </si>
  <si>
    <t>https://transparencia.uam.mx/repositorio/art70/frac28/2020/70_28_20_UAM.CRG.PD.05.2020_ROSALBA_ESQUIVEL_GALINDO_Censurado.pdf</t>
  </si>
  <si>
    <t>https://transparencia.uam.mx/repositorio/art70/frac28/2020/70_28_20_UAM.CRG.PD.05.2020_AGUSTIN_ENRIQUE_PEREZ_OLAVARRIA_Censurado.pdf</t>
  </si>
  <si>
    <t>https://transparencia.uam.mx/repositorio/art70/frac28/2020/70_28_20_UAM.CRG.PD.05.2020_GUALBERTO_GARCÍA_HERNANDEZ_Censurado.pdf</t>
  </si>
  <si>
    <t>https://transparencia.uam.mx/repositorio/art70/frac28/2020/70_28_20_UAM.CRG.PD.05.2020_MIGUEL_ANGEL_BACQUERIE_SUENAGA_Censurado.pdf</t>
  </si>
  <si>
    <t>https://transparencia.uam.mx/repositorio/art70/frac28/2020/70_28_20_UAM.CRG.PD.05.2020_GABRIEL_SILVANO_MORA_ALMAZAN_Censurado.pdf</t>
  </si>
  <si>
    <t>https://transparencia.uam.mx/repositorio/art70/frac28/2020/70_28_20_UAM.CRG.PD.06.2020_EDICIONES_DEL_NORTE_SA_DE_CV.pdf</t>
  </si>
  <si>
    <t>DEBIDO AL TIPO DE PROCEDIMIENTO NO SE GENERÓ INFORMACIÓN EN LAS SIGUIENTES COLUMNAS:
Hipervínculo al comunicado de suspensión, rescisión o terminación anticipada del contrato
Datos de la obra pública y/o servicios relacionados con la misma 
Tabla_334255
Mecanismos de vigilancia y supervisión contratos
Hipervínculo, en su caso a los informes de avance físico en versión pública
Hipervínculo a los informes de avance financiero
Hipervínculo acta de recepción física de trabajos ejecutados u homóloga
Hipervínculo al finiquito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</si>
</sst>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dd/mm/yyyy;@"/>
    <numFmt numFmtId="165" formatCode="#,##0.00_ ;\-#,##0.00\ "/>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b/>
      <sz val="11"/>
      <color rgb="FF000000"/>
      <name val="Calibri"/>
      <family val="2"/>
      <scheme val="minor"/>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6"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164" fontId="0" fillId="0" borderId="0" xfId="0" applyNumberFormat="1"/>
    <xf numFmtId="165" fontId="0" fillId="0" borderId="1" xfId="1" applyNumberFormat="1" applyFont="1" applyBorder="1" applyAlignment="1">
      <alignment horizontal="right" vertical="center"/>
    </xf>
    <xf numFmtId="0" fontId="0" fillId="0" borderId="1" xfId="0" applyBorder="1"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4" borderId="1" xfId="0" applyFill="1" applyBorder="1" applyAlignment="1">
      <alignment horizontal="center" vertical="center" wrapText="1"/>
    </xf>
    <xf numFmtId="0" fontId="0" fillId="0" borderId="1" xfId="0" applyFill="1" applyBorder="1" applyAlignment="1">
      <alignment horizontal="center" vertical="center"/>
    </xf>
    <xf numFmtId="0" fontId="6" fillId="0" borderId="0" xfId="2"/>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2" xfId="1" xr:uid="{7301625C-FBD4-4EB0-AF12-AECA2C2615E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uam.mx/repositorio/art70/frac28/2020/70_28_20_UAM.CRG.PD.02.2020_CONTRATO.pdf" TargetMode="External"/><Relationship Id="rId13" Type="http://schemas.openxmlformats.org/officeDocument/2006/relationships/hyperlink" Target="https://transparencia.uam.mx/repositorio/art70/frac28/2020/70_28_20_UAM.CRG.PD.05.2020_MIGUEL_ANGEL_BACQUERIE_SUENAGA_Censurado.pdf" TargetMode="External"/><Relationship Id="rId3" Type="http://schemas.openxmlformats.org/officeDocument/2006/relationships/hyperlink" Target="https://transparencia.uam.mx/repositorio/art70/frac28/2020/70_28_20_UAM.CRG.PD.03.2020_AUTORIZACION.pdf" TargetMode="External"/><Relationship Id="rId7" Type="http://schemas.openxmlformats.org/officeDocument/2006/relationships/hyperlink" Target="https://transparencia.uam.mx/repositorio/art70/frac28/2020/70_28_20_UAM.CRG.PD.01.2020_CONTRATO_Censurado.pdf" TargetMode="External"/><Relationship Id="rId12" Type="http://schemas.openxmlformats.org/officeDocument/2006/relationships/hyperlink" Target="https://transparencia.uam.mx/repositorio/art70/frac28/2020/70_28_20_UAM.CRG.PD.05.2020_GUALBERTO_GARC%C3%8DA_HERNANDEZ_Censurado.pdf" TargetMode="External"/><Relationship Id="rId2" Type="http://schemas.openxmlformats.org/officeDocument/2006/relationships/hyperlink" Target="https://transparencia.uam.mx/repositorio/art70/frac28/2020/70_28_20_UAM.CRG.PD.02.2020_AUTORIZACION.pdf" TargetMode="External"/><Relationship Id="rId16" Type="http://schemas.openxmlformats.org/officeDocument/2006/relationships/printerSettings" Target="../printerSettings/printerSettings1.bin"/><Relationship Id="rId1" Type="http://schemas.openxmlformats.org/officeDocument/2006/relationships/hyperlink" Target="https://transparencia.uam.mx/repositorio/art70/frac28/2020/70_28_20_UAM.CRG.PD.01.2020_AUTORIZACION(1).pdf" TargetMode="External"/><Relationship Id="rId6" Type="http://schemas.openxmlformats.org/officeDocument/2006/relationships/hyperlink" Target="https://transparencia.uam.mx/repositorio/art70/frac28/2020/70_28_20_UAM.CRG.PD.06.2020_AUTORIZACION.pdf" TargetMode="External"/><Relationship Id="rId11" Type="http://schemas.openxmlformats.org/officeDocument/2006/relationships/hyperlink" Target="https://transparencia.uam.mx/repositorio/art70/frac28/2020/70_28_20_UAM.CRG.PD.05.2020_AGUSTIN_ENRIQUE_PEREZ_OLAVARRIA_Censurado.pdf" TargetMode="External"/><Relationship Id="rId5" Type="http://schemas.openxmlformats.org/officeDocument/2006/relationships/hyperlink" Target="https://transparencia.uam.mx/repositorio/art70/frac28/2020/70_28_20_UAM.CRG.PD.05.2020_AUTORIZACION.pdf" TargetMode="External"/><Relationship Id="rId15" Type="http://schemas.openxmlformats.org/officeDocument/2006/relationships/hyperlink" Target="https://transparencia.uam.mx/repositorio/art70/frac28/2020/70_28_20_UAM.CRG.PD.06.2020_EDICIONES_DEL_NORTE_SA_DE_CV.pdf" TargetMode="External"/><Relationship Id="rId10" Type="http://schemas.openxmlformats.org/officeDocument/2006/relationships/hyperlink" Target="https://transparencia.uam.mx/repositorio/art70/frac28/2020/70_28_20_UAM.CRG.PD.05.2020_ROSALBA_ESQUIVEL_GALINDO_Censurado.pdf" TargetMode="External"/><Relationship Id="rId4" Type="http://schemas.openxmlformats.org/officeDocument/2006/relationships/hyperlink" Target="https://transparencia.uam.mx/repositorio/art70/frac28/2020/70_28_20_UAM.CRG.PD.05.2020_AUTORIZACION.pdf" TargetMode="External"/><Relationship Id="rId9" Type="http://schemas.openxmlformats.org/officeDocument/2006/relationships/hyperlink" Target="https://transparencia.uam.mx/repositorio/art70/frac28/2020/70_28_20_UAM.CRG.PD.03.2020_CONTRATO.pdf" TargetMode="External"/><Relationship Id="rId14" Type="http://schemas.openxmlformats.org/officeDocument/2006/relationships/hyperlink" Target="https://transparencia.uam.mx/repositorio/art70/frac28/2020/70_28_20_UAM.CRG.PD.05.2020_GABRIEL_SILVANO_MORA_ALMAZAN_Censur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6"/>
  <sheetViews>
    <sheetView tabSelected="1" topLeftCell="A2" workbookViewId="0">
      <selection activeCell="A9" sqref="A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8.6640625" bestFit="1" customWidth="1"/>
    <col min="5" max="5" width="16.33203125" bestFit="1" customWidth="1"/>
    <col min="6" max="6" width="53.5546875" bestFit="1" customWidth="1"/>
    <col min="7" max="7" width="65.88671875" bestFit="1" customWidth="1"/>
    <col min="8" max="8" width="47" bestFit="1" customWidth="1"/>
    <col min="9" max="9" width="34.44140625" bestFit="1" customWidth="1"/>
    <col min="10" max="10" width="76.33203125" bestFit="1" customWidth="1"/>
    <col min="11" max="11" width="22.5546875" bestFit="1" customWidth="1"/>
    <col min="12" max="12" width="26.33203125" bestFit="1" customWidth="1"/>
    <col min="13" max="13" width="28.109375" bestFit="1" customWidth="1"/>
    <col min="14" max="14" width="24.109375" bestFit="1" customWidth="1"/>
    <col min="15" max="15" width="69" bestFit="1" customWidth="1"/>
    <col min="16" max="16" width="18.88671875" bestFit="1" customWidth="1"/>
    <col min="17" max="17" width="44.109375" bestFit="1" customWidth="1"/>
    <col min="18" max="18" width="30.33203125" bestFit="1" customWidth="1"/>
    <col min="19" max="19" width="16.5546875" bestFit="1" customWidth="1"/>
    <col min="20" max="20" width="36.6640625" bestFit="1" customWidth="1"/>
    <col min="21" max="21" width="69.6640625" bestFit="1" customWidth="1"/>
    <col min="22" max="22" width="22.88671875" bestFit="1" customWidth="1"/>
    <col min="23" max="23" width="23.33203125" bestFit="1" customWidth="1"/>
    <col min="24" max="24" width="14.44140625" bestFit="1" customWidth="1"/>
    <col min="25" max="25" width="35.33203125" bestFit="1" customWidth="1"/>
    <col min="26" max="26" width="13.5546875" bestFit="1" customWidth="1"/>
    <col min="27" max="27" width="17.109375" bestFit="1" customWidth="1"/>
    <col min="28" max="28" width="85" bestFit="1" customWidth="1"/>
    <col min="29" max="29" width="74.5546875" bestFit="1" customWidth="1"/>
    <col min="30" max="30" width="66.33203125" bestFit="1" customWidth="1"/>
    <col min="31" max="31" width="71.44140625" bestFit="1" customWidth="1"/>
    <col min="32" max="32" width="77" bestFit="1" customWidth="1"/>
    <col min="33" max="33" width="27.109375" bestFit="1" customWidth="1"/>
    <col min="34" max="34" width="23.6640625" bestFit="1" customWidth="1"/>
    <col min="35" max="35" width="55.5546875" bestFit="1" customWidth="1"/>
    <col min="36" max="36" width="42.109375" bestFit="1" customWidth="1"/>
    <col min="37" max="37" width="48.88671875" bestFit="1" customWidth="1"/>
    <col min="38" max="38" width="42.33203125" bestFit="1" customWidth="1"/>
    <col min="39" max="39" width="63.44140625" bestFit="1" customWidth="1"/>
    <col min="40" max="40" width="41.6640625" bestFit="1" customWidth="1"/>
    <col min="41" max="41" width="61.6640625" bestFit="1" customWidth="1"/>
    <col min="42" max="42" width="20.6640625" bestFit="1" customWidth="1"/>
    <col min="43" max="43" width="73.109375" bestFit="1" customWidth="1"/>
    <col min="44" max="44" width="17.5546875" bestFit="1" customWidth="1"/>
    <col min="45" max="45" width="20" bestFit="1" customWidth="1"/>
    <col min="46" max="46" width="8" bestFit="1" customWidth="1"/>
  </cols>
  <sheetData>
    <row r="1" spans="1:46" hidden="1" x14ac:dyDescent="0.3">
      <c r="A1" t="s">
        <v>0</v>
      </c>
    </row>
    <row r="2" spans="1:46" x14ac:dyDescent="0.3">
      <c r="A2" s="14" t="s">
        <v>1</v>
      </c>
      <c r="B2" s="15"/>
      <c r="C2" s="15"/>
      <c r="D2" s="14" t="s">
        <v>2</v>
      </c>
      <c r="E2" s="15"/>
      <c r="F2" s="15"/>
      <c r="G2" s="14" t="s">
        <v>3</v>
      </c>
      <c r="H2" s="15"/>
      <c r="I2" s="15"/>
    </row>
    <row r="3" spans="1:46" x14ac:dyDescent="0.3">
      <c r="A3" s="16" t="s">
        <v>4</v>
      </c>
      <c r="B3" s="15"/>
      <c r="C3" s="15"/>
      <c r="D3" s="16" t="s">
        <v>5</v>
      </c>
      <c r="E3" s="15"/>
      <c r="F3" s="15"/>
      <c r="G3" s="16" t="s">
        <v>6</v>
      </c>
      <c r="H3" s="15"/>
      <c r="I3" s="15"/>
    </row>
    <row r="4" spans="1:46" hidden="1" x14ac:dyDescent="0.3">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3">
      <c r="A6" s="14" t="s">
        <v>62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row>
    <row r="7" spans="1:46" ht="27" x14ac:dyDescent="0.3">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4" customFormat="1" x14ac:dyDescent="0.3">
      <c r="A8" s="4">
        <v>2020</v>
      </c>
      <c r="B8" s="3">
        <v>43831</v>
      </c>
      <c r="C8" s="3">
        <v>43921</v>
      </c>
      <c r="D8" s="4" t="s">
        <v>109</v>
      </c>
      <c r="E8" s="4" t="s">
        <v>115</v>
      </c>
      <c r="F8" s="4" t="s">
        <v>150</v>
      </c>
      <c r="G8" s="4" t="s">
        <v>151</v>
      </c>
      <c r="H8" s="12" t="s">
        <v>243</v>
      </c>
      <c r="I8" s="4" t="s">
        <v>152</v>
      </c>
      <c r="J8" s="4">
        <v>1</v>
      </c>
      <c r="N8" s="4" t="s">
        <v>156</v>
      </c>
      <c r="O8" s="4" t="s">
        <v>157</v>
      </c>
      <c r="P8" s="4" t="s">
        <v>158</v>
      </c>
      <c r="Q8" s="4" t="s">
        <v>159</v>
      </c>
      <c r="R8" s="4" t="s">
        <v>160</v>
      </c>
      <c r="S8" s="5">
        <v>43882</v>
      </c>
      <c r="T8" s="4">
        <v>1324886.21</v>
      </c>
      <c r="U8" s="4">
        <v>1536868</v>
      </c>
      <c r="X8" s="4" t="s">
        <v>161</v>
      </c>
      <c r="Y8" s="4" t="s">
        <v>162</v>
      </c>
      <c r="Z8" s="4" t="s">
        <v>248</v>
      </c>
      <c r="AA8" s="4" t="s">
        <v>152</v>
      </c>
      <c r="AB8" s="4">
        <v>0</v>
      </c>
      <c r="AC8" s="5">
        <v>43831</v>
      </c>
      <c r="AD8" s="5">
        <v>44196</v>
      </c>
      <c r="AE8" s="12" t="s">
        <v>249</v>
      </c>
      <c r="AG8" s="4" t="s">
        <v>241</v>
      </c>
      <c r="AH8" s="4" t="s">
        <v>163</v>
      </c>
      <c r="AJ8" s="4" t="s">
        <v>117</v>
      </c>
      <c r="AQ8" s="4" t="s">
        <v>164</v>
      </c>
      <c r="AR8" s="3">
        <v>43951</v>
      </c>
      <c r="AS8" s="3">
        <v>43921</v>
      </c>
      <c r="AT8" s="4" t="s">
        <v>258</v>
      </c>
    </row>
    <row r="9" spans="1:46" s="4" customFormat="1" x14ac:dyDescent="0.3">
      <c r="A9" s="4">
        <v>2020</v>
      </c>
      <c r="B9" s="3">
        <v>43831</v>
      </c>
      <c r="C9" s="3">
        <v>43921</v>
      </c>
      <c r="D9" s="4" t="s">
        <v>109</v>
      </c>
      <c r="E9" s="4" t="s">
        <v>115</v>
      </c>
      <c r="F9" s="4" t="s">
        <v>165</v>
      </c>
      <c r="G9" s="4" t="s">
        <v>151</v>
      </c>
      <c r="H9" s="12" t="s">
        <v>244</v>
      </c>
      <c r="I9" s="4" t="s">
        <v>166</v>
      </c>
      <c r="J9" s="4">
        <v>2</v>
      </c>
      <c r="N9" s="4" t="s">
        <v>170</v>
      </c>
      <c r="O9" s="4" t="s">
        <v>171</v>
      </c>
      <c r="P9" s="4" t="s">
        <v>172</v>
      </c>
      <c r="Q9" s="4" t="s">
        <v>172</v>
      </c>
      <c r="R9" s="4" t="s">
        <v>173</v>
      </c>
      <c r="S9" s="5">
        <v>43879</v>
      </c>
      <c r="T9" s="4">
        <v>1816243.08</v>
      </c>
      <c r="U9" s="4">
        <v>2106841.9700000002</v>
      </c>
      <c r="X9" s="4" t="s">
        <v>161</v>
      </c>
      <c r="Y9" s="4" t="s">
        <v>162</v>
      </c>
      <c r="Z9" s="4" t="s">
        <v>248</v>
      </c>
      <c r="AA9" s="4" t="s">
        <v>174</v>
      </c>
      <c r="AB9" s="4">
        <f>U9*0.15</f>
        <v>316026.29550000001</v>
      </c>
      <c r="AC9" s="5">
        <v>43831</v>
      </c>
      <c r="AD9" s="5">
        <v>44196</v>
      </c>
      <c r="AE9" s="12" t="s">
        <v>250</v>
      </c>
      <c r="AG9" s="4" t="s">
        <v>241</v>
      </c>
      <c r="AH9" s="4" t="s">
        <v>163</v>
      </c>
      <c r="AJ9" s="4" t="s">
        <v>117</v>
      </c>
      <c r="AQ9" s="4" t="s">
        <v>164</v>
      </c>
      <c r="AR9" s="3">
        <v>43951</v>
      </c>
      <c r="AS9" s="3">
        <v>43921</v>
      </c>
      <c r="AT9" s="4" t="s">
        <v>258</v>
      </c>
    </row>
    <row r="10" spans="1:46" s="4" customFormat="1" x14ac:dyDescent="0.3">
      <c r="A10" s="4">
        <v>2020</v>
      </c>
      <c r="B10" s="3">
        <v>43831</v>
      </c>
      <c r="C10" s="3">
        <v>43921</v>
      </c>
      <c r="D10" s="4" t="s">
        <v>109</v>
      </c>
      <c r="E10" s="4" t="s">
        <v>115</v>
      </c>
      <c r="F10" s="4" t="s">
        <v>175</v>
      </c>
      <c r="G10" s="4" t="s">
        <v>151</v>
      </c>
      <c r="H10" s="12" t="s">
        <v>245</v>
      </c>
      <c r="I10" s="4" t="s">
        <v>176</v>
      </c>
      <c r="J10" s="4">
        <v>3</v>
      </c>
      <c r="N10" s="4" t="s">
        <v>180</v>
      </c>
      <c r="O10" s="4" t="s">
        <v>157</v>
      </c>
      <c r="P10" s="4" t="s">
        <v>172</v>
      </c>
      <c r="Q10" s="4" t="s">
        <v>172</v>
      </c>
      <c r="R10" s="4" t="s">
        <v>181</v>
      </c>
      <c r="S10" s="5">
        <v>43879</v>
      </c>
      <c r="T10" s="4">
        <v>81417.600000000006</v>
      </c>
      <c r="U10" s="4">
        <v>94444.42</v>
      </c>
      <c r="X10" s="4" t="s">
        <v>182</v>
      </c>
      <c r="Y10" s="4" t="s">
        <v>183</v>
      </c>
      <c r="Z10" s="4" t="s">
        <v>248</v>
      </c>
      <c r="AA10" s="4" t="s">
        <v>184</v>
      </c>
      <c r="AB10" s="4">
        <f>U10*0.1</f>
        <v>9444.4420000000009</v>
      </c>
      <c r="AC10" s="5">
        <v>43831</v>
      </c>
      <c r="AD10" s="5">
        <v>44196</v>
      </c>
      <c r="AE10" s="12" t="s">
        <v>251</v>
      </c>
      <c r="AG10" s="4" t="s">
        <v>241</v>
      </c>
      <c r="AH10" s="4" t="s">
        <v>163</v>
      </c>
      <c r="AJ10" s="4" t="s">
        <v>117</v>
      </c>
      <c r="AQ10" s="4" t="s">
        <v>164</v>
      </c>
      <c r="AR10" s="3">
        <v>43951</v>
      </c>
      <c r="AS10" s="3">
        <v>43921</v>
      </c>
      <c r="AT10" s="4" t="s">
        <v>258</v>
      </c>
    </row>
    <row r="11" spans="1:46" s="4" customFormat="1" x14ac:dyDescent="0.3">
      <c r="A11" s="4">
        <v>2020</v>
      </c>
      <c r="B11" s="3">
        <v>43831</v>
      </c>
      <c r="C11" s="3">
        <v>43921</v>
      </c>
      <c r="D11" s="4" t="s">
        <v>109</v>
      </c>
      <c r="E11" s="4" t="s">
        <v>115</v>
      </c>
      <c r="F11" s="4" t="s">
        <v>185</v>
      </c>
      <c r="G11" s="4" t="s">
        <v>186</v>
      </c>
      <c r="H11" s="12" t="s">
        <v>246</v>
      </c>
      <c r="I11" s="4" t="s">
        <v>187</v>
      </c>
      <c r="J11" s="4">
        <v>4</v>
      </c>
      <c r="K11" s="4" t="s">
        <v>188</v>
      </c>
      <c r="L11" s="4" t="s">
        <v>189</v>
      </c>
      <c r="M11" s="4" t="s">
        <v>190</v>
      </c>
      <c r="N11" s="4" t="s">
        <v>191</v>
      </c>
      <c r="O11" s="4" t="s">
        <v>192</v>
      </c>
      <c r="P11" s="4" t="s">
        <v>193</v>
      </c>
      <c r="Q11" s="4" t="s">
        <v>193</v>
      </c>
      <c r="R11" s="4" t="s">
        <v>194</v>
      </c>
      <c r="S11" s="5">
        <v>43887</v>
      </c>
      <c r="T11" s="4">
        <v>223713</v>
      </c>
      <c r="U11" s="4">
        <v>259507.08</v>
      </c>
      <c r="X11" s="4" t="s">
        <v>161</v>
      </c>
      <c r="Y11" s="4" t="s">
        <v>162</v>
      </c>
      <c r="Z11" s="4" t="s">
        <v>248</v>
      </c>
      <c r="AA11" s="4" t="s">
        <v>195</v>
      </c>
      <c r="AB11" s="13">
        <f t="shared" ref="AB11:AB15" si="0">U11*0.15</f>
        <v>38926.061999999998</v>
      </c>
      <c r="AC11" s="5">
        <v>43836</v>
      </c>
      <c r="AD11" s="5">
        <v>44196</v>
      </c>
      <c r="AE11" s="12" t="s">
        <v>252</v>
      </c>
      <c r="AG11" s="4" t="s">
        <v>241</v>
      </c>
      <c r="AH11" s="4" t="s">
        <v>163</v>
      </c>
      <c r="AJ11" s="4" t="s">
        <v>117</v>
      </c>
      <c r="AQ11" s="4" t="s">
        <v>164</v>
      </c>
      <c r="AR11" s="3">
        <v>43951</v>
      </c>
      <c r="AS11" s="3">
        <v>43921</v>
      </c>
      <c r="AT11" s="4" t="s">
        <v>258</v>
      </c>
    </row>
    <row r="12" spans="1:46" s="4" customFormat="1" x14ac:dyDescent="0.3">
      <c r="A12" s="4">
        <v>2020</v>
      </c>
      <c r="B12" s="3">
        <v>43831</v>
      </c>
      <c r="C12" s="3">
        <v>43921</v>
      </c>
      <c r="D12" s="4" t="s">
        <v>109</v>
      </c>
      <c r="E12" s="4" t="s">
        <v>115</v>
      </c>
      <c r="F12" s="4" t="s">
        <v>185</v>
      </c>
      <c r="G12" s="4" t="s">
        <v>186</v>
      </c>
      <c r="H12" s="12" t="s">
        <v>246</v>
      </c>
      <c r="I12" s="4" t="s">
        <v>197</v>
      </c>
      <c r="J12" s="4">
        <v>4</v>
      </c>
      <c r="K12" s="4" t="s">
        <v>198</v>
      </c>
      <c r="L12" s="4" t="s">
        <v>199</v>
      </c>
      <c r="M12" s="4" t="s">
        <v>200</v>
      </c>
      <c r="N12" s="4" t="s">
        <v>201</v>
      </c>
      <c r="O12" s="4" t="s">
        <v>202</v>
      </c>
      <c r="P12" s="4" t="s">
        <v>193</v>
      </c>
      <c r="Q12" s="4" t="s">
        <v>193</v>
      </c>
      <c r="R12" s="4" t="s">
        <v>203</v>
      </c>
      <c r="S12" s="5">
        <v>43887</v>
      </c>
      <c r="T12" s="4">
        <v>172356.03</v>
      </c>
      <c r="U12" s="4">
        <v>199932.99</v>
      </c>
      <c r="X12" s="4" t="s">
        <v>161</v>
      </c>
      <c r="Y12" s="4" t="s">
        <v>162</v>
      </c>
      <c r="Z12" s="4" t="s">
        <v>248</v>
      </c>
      <c r="AA12" s="4" t="s">
        <v>204</v>
      </c>
      <c r="AB12" s="13">
        <f t="shared" si="0"/>
        <v>29989.948499999999</v>
      </c>
      <c r="AC12" s="5">
        <v>43836</v>
      </c>
      <c r="AD12" s="5">
        <v>44196</v>
      </c>
      <c r="AE12" s="12" t="s">
        <v>253</v>
      </c>
      <c r="AG12" s="4" t="s">
        <v>241</v>
      </c>
      <c r="AH12" s="4" t="s">
        <v>163</v>
      </c>
      <c r="AJ12" s="4" t="s">
        <v>117</v>
      </c>
      <c r="AQ12" s="4" t="s">
        <v>164</v>
      </c>
      <c r="AR12" s="3">
        <v>43951</v>
      </c>
      <c r="AS12" s="3">
        <v>43921</v>
      </c>
      <c r="AT12" s="4" t="s">
        <v>258</v>
      </c>
    </row>
    <row r="13" spans="1:46" s="4" customFormat="1" x14ac:dyDescent="0.3">
      <c r="A13" s="4">
        <v>2020</v>
      </c>
      <c r="B13" s="3">
        <v>43831</v>
      </c>
      <c r="C13" s="3">
        <v>43921</v>
      </c>
      <c r="D13" s="4" t="s">
        <v>109</v>
      </c>
      <c r="E13" s="4" t="s">
        <v>115</v>
      </c>
      <c r="F13" s="4" t="s">
        <v>185</v>
      </c>
      <c r="G13" s="4" t="s">
        <v>186</v>
      </c>
      <c r="H13" s="12" t="s">
        <v>246</v>
      </c>
      <c r="I13" s="4" t="s">
        <v>206</v>
      </c>
      <c r="J13" s="4">
        <v>4</v>
      </c>
      <c r="K13" s="4" t="s">
        <v>207</v>
      </c>
      <c r="L13" s="4" t="s">
        <v>208</v>
      </c>
      <c r="M13" s="4" t="s">
        <v>209</v>
      </c>
      <c r="N13" s="4" t="s">
        <v>210</v>
      </c>
      <c r="O13" s="4" t="s">
        <v>211</v>
      </c>
      <c r="P13" s="4" t="s">
        <v>193</v>
      </c>
      <c r="Q13" s="4" t="s">
        <v>193</v>
      </c>
      <c r="R13" s="4" t="s">
        <v>212</v>
      </c>
      <c r="S13" s="5">
        <v>43887</v>
      </c>
      <c r="T13" s="4">
        <v>171654</v>
      </c>
      <c r="U13" s="4">
        <v>199118.64</v>
      </c>
      <c r="X13" s="4" t="s">
        <v>161</v>
      </c>
      <c r="Y13" s="4" t="s">
        <v>162</v>
      </c>
      <c r="Z13" s="4" t="s">
        <v>248</v>
      </c>
      <c r="AA13" s="4" t="s">
        <v>213</v>
      </c>
      <c r="AB13" s="13">
        <f t="shared" si="0"/>
        <v>29867.796000000002</v>
      </c>
      <c r="AC13" s="5">
        <v>43836</v>
      </c>
      <c r="AD13" s="5">
        <v>44196</v>
      </c>
      <c r="AE13" s="12" t="s">
        <v>254</v>
      </c>
      <c r="AG13" s="4" t="s">
        <v>241</v>
      </c>
      <c r="AH13" s="4" t="s">
        <v>163</v>
      </c>
      <c r="AJ13" s="4" t="s">
        <v>117</v>
      </c>
      <c r="AQ13" s="4" t="s">
        <v>164</v>
      </c>
      <c r="AR13" s="3">
        <v>43951</v>
      </c>
      <c r="AS13" s="3">
        <v>43921</v>
      </c>
      <c r="AT13" s="4" t="s">
        <v>258</v>
      </c>
    </row>
    <row r="14" spans="1:46" s="4" customFormat="1" x14ac:dyDescent="0.3">
      <c r="A14" s="4">
        <v>2020</v>
      </c>
      <c r="B14" s="3">
        <v>43831</v>
      </c>
      <c r="C14" s="3">
        <v>43921</v>
      </c>
      <c r="D14" s="4" t="s">
        <v>109</v>
      </c>
      <c r="E14" s="4" t="s">
        <v>115</v>
      </c>
      <c r="F14" s="4" t="s">
        <v>185</v>
      </c>
      <c r="G14" s="4" t="s">
        <v>186</v>
      </c>
      <c r="H14" s="12" t="s">
        <v>246</v>
      </c>
      <c r="I14" s="4" t="s">
        <v>215</v>
      </c>
      <c r="J14" s="4">
        <v>4</v>
      </c>
      <c r="K14" s="4" t="s">
        <v>216</v>
      </c>
      <c r="L14" s="4" t="s">
        <v>217</v>
      </c>
      <c r="M14" s="4" t="s">
        <v>218</v>
      </c>
      <c r="N14" s="4" t="s">
        <v>219</v>
      </c>
      <c r="O14" s="4" t="s">
        <v>220</v>
      </c>
      <c r="P14" s="4" t="s">
        <v>193</v>
      </c>
      <c r="Q14" s="4" t="s">
        <v>193</v>
      </c>
      <c r="R14" s="4" t="s">
        <v>221</v>
      </c>
      <c r="S14" s="5">
        <v>43887</v>
      </c>
      <c r="T14" s="4">
        <v>278621.7</v>
      </c>
      <c r="U14" s="4">
        <v>323201.17</v>
      </c>
      <c r="X14" s="4" t="s">
        <v>161</v>
      </c>
      <c r="Y14" s="4" t="s">
        <v>162</v>
      </c>
      <c r="Z14" s="4" t="s">
        <v>248</v>
      </c>
      <c r="AA14" s="4" t="s">
        <v>222</v>
      </c>
      <c r="AB14" s="13">
        <f t="shared" si="0"/>
        <v>48480.175499999998</v>
      </c>
      <c r="AC14" s="5">
        <v>43836</v>
      </c>
      <c r="AD14" s="5">
        <v>44196</v>
      </c>
      <c r="AE14" s="12" t="s">
        <v>255</v>
      </c>
      <c r="AG14" s="4" t="s">
        <v>241</v>
      </c>
      <c r="AH14" s="4" t="s">
        <v>163</v>
      </c>
      <c r="AJ14" s="4" t="s">
        <v>117</v>
      </c>
      <c r="AQ14" s="4" t="s">
        <v>164</v>
      </c>
      <c r="AR14" s="3">
        <v>43951</v>
      </c>
      <c r="AS14" s="3">
        <v>43921</v>
      </c>
      <c r="AT14" s="4" t="s">
        <v>258</v>
      </c>
    </row>
    <row r="15" spans="1:46" s="4" customFormat="1" x14ac:dyDescent="0.3">
      <c r="A15" s="4">
        <v>2020</v>
      </c>
      <c r="B15" s="3">
        <v>43831</v>
      </c>
      <c r="C15" s="3">
        <v>43921</v>
      </c>
      <c r="D15" s="4" t="s">
        <v>109</v>
      </c>
      <c r="E15" s="4" t="s">
        <v>115</v>
      </c>
      <c r="F15" s="4" t="s">
        <v>185</v>
      </c>
      <c r="G15" s="4" t="s">
        <v>186</v>
      </c>
      <c r="H15" s="12" t="s">
        <v>246</v>
      </c>
      <c r="I15" s="4" t="s">
        <v>215</v>
      </c>
      <c r="J15" s="4">
        <v>4</v>
      </c>
      <c r="K15" s="4" t="s">
        <v>224</v>
      </c>
      <c r="L15" s="4" t="s">
        <v>225</v>
      </c>
      <c r="M15" s="4" t="s">
        <v>226</v>
      </c>
      <c r="N15" s="4" t="s">
        <v>227</v>
      </c>
      <c r="O15" s="4" t="s">
        <v>228</v>
      </c>
      <c r="P15" s="4" t="s">
        <v>193</v>
      </c>
      <c r="Q15" s="4" t="s">
        <v>193</v>
      </c>
      <c r="R15" s="4" t="s">
        <v>229</v>
      </c>
      <c r="S15" s="5">
        <v>43887</v>
      </c>
      <c r="T15" s="4">
        <v>192237.36</v>
      </c>
      <c r="U15" s="4">
        <v>222995.34</v>
      </c>
      <c r="X15" s="4" t="s">
        <v>161</v>
      </c>
      <c r="Y15" s="4" t="s">
        <v>162</v>
      </c>
      <c r="Z15" s="4" t="s">
        <v>248</v>
      </c>
      <c r="AA15" s="4" t="s">
        <v>230</v>
      </c>
      <c r="AB15" s="13">
        <f t="shared" si="0"/>
        <v>33449.300999999999</v>
      </c>
      <c r="AC15" s="5">
        <v>43836</v>
      </c>
      <c r="AD15" s="5">
        <v>44196</v>
      </c>
      <c r="AE15" s="12" t="s">
        <v>256</v>
      </c>
      <c r="AG15" s="4" t="s">
        <v>241</v>
      </c>
      <c r="AH15" s="4" t="s">
        <v>163</v>
      </c>
      <c r="AJ15" s="4" t="s">
        <v>117</v>
      </c>
      <c r="AQ15" s="4" t="s">
        <v>164</v>
      </c>
      <c r="AR15" s="3">
        <v>43951</v>
      </c>
      <c r="AS15" s="3">
        <v>43921</v>
      </c>
      <c r="AT15" s="4" t="s">
        <v>258</v>
      </c>
    </row>
    <row r="16" spans="1:46" s="4" customFormat="1" x14ac:dyDescent="0.3">
      <c r="A16" s="4">
        <v>2020</v>
      </c>
      <c r="B16" s="3">
        <v>43831</v>
      </c>
      <c r="C16" s="3">
        <v>43921</v>
      </c>
      <c r="D16" s="4" t="s">
        <v>109</v>
      </c>
      <c r="E16" s="4" t="s">
        <v>115</v>
      </c>
      <c r="F16" s="4" t="s">
        <v>232</v>
      </c>
      <c r="G16" s="4" t="s">
        <v>186</v>
      </c>
      <c r="H16" s="12" t="s">
        <v>247</v>
      </c>
      <c r="I16" s="4" t="s">
        <v>233</v>
      </c>
      <c r="J16" s="4">
        <v>5</v>
      </c>
      <c r="N16" s="4" t="s">
        <v>236</v>
      </c>
      <c r="O16" s="4" t="s">
        <v>237</v>
      </c>
      <c r="P16" s="4" t="s">
        <v>238</v>
      </c>
      <c r="Q16" s="4" t="s">
        <v>238</v>
      </c>
      <c r="R16" s="4" t="s">
        <v>236</v>
      </c>
      <c r="S16" s="5">
        <v>43965</v>
      </c>
      <c r="T16" s="4">
        <v>734857.45</v>
      </c>
      <c r="U16" s="4">
        <v>852434.64</v>
      </c>
      <c r="X16" s="4" t="s">
        <v>239</v>
      </c>
      <c r="Y16" s="4" t="s">
        <v>162</v>
      </c>
      <c r="Z16" s="4" t="s">
        <v>248</v>
      </c>
      <c r="AA16" s="4" t="s">
        <v>240</v>
      </c>
      <c r="AB16" s="4">
        <v>0</v>
      </c>
      <c r="AC16" s="5">
        <v>43906</v>
      </c>
      <c r="AD16" s="5">
        <v>44183</v>
      </c>
      <c r="AE16" s="12" t="s">
        <v>257</v>
      </c>
      <c r="AG16" s="4" t="s">
        <v>241</v>
      </c>
      <c r="AH16" s="4" t="s">
        <v>163</v>
      </c>
      <c r="AJ16" s="4" t="s">
        <v>117</v>
      </c>
      <c r="AQ16" s="4" t="s">
        <v>164</v>
      </c>
      <c r="AR16" s="3">
        <v>43951</v>
      </c>
      <c r="AS16" s="3">
        <v>43921</v>
      </c>
      <c r="AT16" s="4" t="s">
        <v>258</v>
      </c>
    </row>
  </sheetData>
  <mergeCells count="7">
    <mergeCell ref="A6:AT6"/>
    <mergeCell ref="A2:C2"/>
    <mergeCell ref="D2:F2"/>
    <mergeCell ref="G2:I2"/>
    <mergeCell ref="A3:C3"/>
    <mergeCell ref="D3:F3"/>
    <mergeCell ref="G3:I3"/>
  </mergeCells>
  <dataValidations count="3">
    <dataValidation type="list" allowBlank="1" showErrorMessage="1" sqref="D8:D16" xr:uid="{00000000-0002-0000-0000-000000000000}">
      <formula1>Hidden_13</formula1>
    </dataValidation>
    <dataValidation type="list" allowBlank="1" showErrorMessage="1" sqref="E8:E16" xr:uid="{00000000-0002-0000-0000-000001000000}">
      <formula1>Hidden_24</formula1>
    </dataValidation>
    <dataValidation type="list" allowBlank="1" showErrorMessage="1" sqref="AJ8:AJ16" xr:uid="{00000000-0002-0000-0000-000002000000}">
      <formula1>Hidden_335</formula1>
    </dataValidation>
  </dataValidations>
  <hyperlinks>
    <hyperlink ref="H8" r:id="rId1" xr:uid="{079516D2-007A-4532-BE34-C39E18AF6AB9}"/>
    <hyperlink ref="H9" r:id="rId2" xr:uid="{9F29C540-E315-48C0-A399-6BFAFC9B40E5}"/>
    <hyperlink ref="H10" r:id="rId3" xr:uid="{9295A431-C3FD-463A-BE00-02C7718C1541}"/>
    <hyperlink ref="H11" r:id="rId4" xr:uid="{153D8A16-97A1-49B1-84A8-CF44538B2BFC}"/>
    <hyperlink ref="H12:H15" r:id="rId5" display="https://transparencia.uam.mx/repositorio/art70/frac28/2020/70_28_20_UAM.CRG.PD.05.2020_AUTORIZACION.pdf" xr:uid="{88107BA3-F2B5-47D0-AEB2-ED425F397DAA}"/>
    <hyperlink ref="H16" r:id="rId6" xr:uid="{64209F3A-99C4-48A0-AFC6-338F34341789}"/>
    <hyperlink ref="AE8" r:id="rId7" xr:uid="{7F8D5D3E-A48C-41E8-89D1-A959C9830A58}"/>
    <hyperlink ref="AE9" r:id="rId8" xr:uid="{31455EAE-A038-4B17-A2F5-295047E81E70}"/>
    <hyperlink ref="AE10" r:id="rId9" xr:uid="{556B0E48-E621-4BF8-B706-6B7D30C10268}"/>
    <hyperlink ref="AE11" r:id="rId10" xr:uid="{1ED88FCC-386C-4C63-BB49-E57F4598764D}"/>
    <hyperlink ref="AE12" r:id="rId11" xr:uid="{95103855-34CA-4778-B9AA-E84B40999B8C}"/>
    <hyperlink ref="AE13" r:id="rId12" display="https://transparencia.uam.mx/repositorio/art70/frac28/2020/70_28_20_UAM.CRG.PD.05.2020_GUALBERTO_GARC%C3%8DA_HERNANDEZ_Censurado.pdf" xr:uid="{795548A3-FD4A-464A-8FFD-6EF875D387EB}"/>
    <hyperlink ref="AE14" r:id="rId13" xr:uid="{118D75BD-ADB2-4AFC-9225-A5006FBEF5BC}"/>
    <hyperlink ref="AE15" r:id="rId14" xr:uid="{1253F066-C987-4231-9541-A8953658370C}"/>
    <hyperlink ref="AE16" r:id="rId15" xr:uid="{DEAAFD03-BDE8-444D-AB3F-2234AC20ED68}"/>
  </hyperlinks>
  <pageMargins left="0.7" right="0.7" top="0.75" bottom="0.75" header="0.3" footer="0.3"/>
  <pageSetup orientation="portrait"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093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116</v>
      </c>
    </row>
    <row r="2" spans="1:1" x14ac:dyDescent="0.3">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2"/>
  <sheetViews>
    <sheetView topLeftCell="A3" workbookViewId="0">
      <selection activeCell="A3" sqref="A3"/>
    </sheetView>
  </sheetViews>
  <sheetFormatPr baseColWidth="10" defaultColWidth="9.109375" defaultRowHeight="14.4" x14ac:dyDescent="0.3"/>
  <cols>
    <col min="1" max="1" width="19.109375" bestFit="1" customWidth="1"/>
    <col min="2" max="2" width="12.109375" bestFit="1" customWidth="1"/>
    <col min="3" max="3" width="17" bestFit="1" customWidth="1"/>
    <col min="4" max="4" width="19.109375" bestFit="1" customWidth="1"/>
    <col min="5" max="5" width="14" bestFit="1" customWidth="1"/>
    <col min="6" max="6" width="35.6640625" bestFit="1" customWidth="1"/>
    <col min="7" max="7" width="55.5546875" bestFit="1" customWidth="1"/>
  </cols>
  <sheetData>
    <row r="1" spans="1:7" hidden="1" x14ac:dyDescent="0.3">
      <c r="B1" t="s">
        <v>7</v>
      </c>
      <c r="C1" t="s">
        <v>7</v>
      </c>
      <c r="D1" t="s">
        <v>7</v>
      </c>
      <c r="E1" t="s">
        <v>7</v>
      </c>
      <c r="F1" t="s">
        <v>7</v>
      </c>
      <c r="G1" t="s">
        <v>13</v>
      </c>
    </row>
    <row r="2" spans="1:7" hidden="1" x14ac:dyDescent="0.3">
      <c r="B2" t="s">
        <v>118</v>
      </c>
      <c r="C2" t="s">
        <v>119</v>
      </c>
      <c r="D2" t="s">
        <v>120</v>
      </c>
      <c r="E2" t="s">
        <v>121</v>
      </c>
      <c r="F2" t="s">
        <v>122</v>
      </c>
      <c r="G2" t="s">
        <v>123</v>
      </c>
    </row>
    <row r="3" spans="1:7" x14ac:dyDescent="0.3">
      <c r="A3" s="1" t="s">
        <v>124</v>
      </c>
      <c r="B3" s="1" t="s">
        <v>125</v>
      </c>
      <c r="C3" s="1" t="s">
        <v>126</v>
      </c>
      <c r="D3" s="1" t="s">
        <v>127</v>
      </c>
      <c r="E3" s="1" t="s">
        <v>128</v>
      </c>
      <c r="F3" s="1" t="s">
        <v>129</v>
      </c>
      <c r="G3" s="1" t="s">
        <v>130</v>
      </c>
    </row>
    <row r="4" spans="1:7" ht="43.2" x14ac:dyDescent="0.3">
      <c r="A4" s="7">
        <v>1</v>
      </c>
      <c r="B4" s="8" t="s">
        <v>153</v>
      </c>
      <c r="C4" s="8" t="s">
        <v>154</v>
      </c>
      <c r="D4" s="8" t="s">
        <v>155</v>
      </c>
      <c r="E4" s="9" t="s">
        <v>156</v>
      </c>
      <c r="F4" s="8" t="s">
        <v>157</v>
      </c>
      <c r="G4" s="6">
        <v>1536868</v>
      </c>
    </row>
    <row r="5" spans="1:7" ht="57.6" x14ac:dyDescent="0.3">
      <c r="A5" s="7">
        <v>2</v>
      </c>
      <c r="B5" s="8" t="s">
        <v>167</v>
      </c>
      <c r="C5" s="8" t="s">
        <v>168</v>
      </c>
      <c r="D5" s="8" t="s">
        <v>169</v>
      </c>
      <c r="E5" s="9" t="s">
        <v>170</v>
      </c>
      <c r="F5" s="11" t="s">
        <v>171</v>
      </c>
      <c r="G5" s="6">
        <v>2106841.9700000002</v>
      </c>
    </row>
    <row r="6" spans="1:7" ht="43.2" x14ac:dyDescent="0.3">
      <c r="A6" s="7">
        <v>3</v>
      </c>
      <c r="B6" s="8" t="s">
        <v>177</v>
      </c>
      <c r="C6" s="8" t="s">
        <v>178</v>
      </c>
      <c r="D6" s="8" t="s">
        <v>179</v>
      </c>
      <c r="E6" s="9" t="s">
        <v>180</v>
      </c>
      <c r="F6" s="8" t="s">
        <v>157</v>
      </c>
      <c r="G6" s="6">
        <v>94444.42</v>
      </c>
    </row>
    <row r="7" spans="1:7" ht="43.2" x14ac:dyDescent="0.3">
      <c r="A7" s="7">
        <v>4</v>
      </c>
      <c r="B7" s="8" t="s">
        <v>188</v>
      </c>
      <c r="C7" s="8" t="s">
        <v>189</v>
      </c>
      <c r="D7" s="8" t="s">
        <v>190</v>
      </c>
      <c r="E7" s="9" t="s">
        <v>196</v>
      </c>
      <c r="F7" s="11" t="s">
        <v>192</v>
      </c>
      <c r="G7" s="6">
        <v>259507.08</v>
      </c>
    </row>
    <row r="8" spans="1:7" ht="57.6" x14ac:dyDescent="0.3">
      <c r="A8" s="7">
        <v>4</v>
      </c>
      <c r="B8" s="8" t="s">
        <v>198</v>
      </c>
      <c r="C8" s="8" t="s">
        <v>199</v>
      </c>
      <c r="D8" s="8" t="s">
        <v>200</v>
      </c>
      <c r="E8" s="9" t="s">
        <v>205</v>
      </c>
      <c r="F8" s="11" t="s">
        <v>202</v>
      </c>
      <c r="G8" s="6">
        <v>199932.99</v>
      </c>
    </row>
    <row r="9" spans="1:7" ht="43.2" x14ac:dyDescent="0.3">
      <c r="A9" s="7">
        <v>4</v>
      </c>
      <c r="B9" s="8" t="s">
        <v>207</v>
      </c>
      <c r="C9" s="8" t="s">
        <v>208</v>
      </c>
      <c r="D9" s="8" t="s">
        <v>209</v>
      </c>
      <c r="E9" s="9" t="s">
        <v>214</v>
      </c>
      <c r="F9" s="11" t="s">
        <v>211</v>
      </c>
      <c r="G9" s="6">
        <v>199118.64</v>
      </c>
    </row>
    <row r="10" spans="1:7" ht="43.2" x14ac:dyDescent="0.3">
      <c r="A10" s="7">
        <v>4</v>
      </c>
      <c r="B10" s="8" t="s">
        <v>216</v>
      </c>
      <c r="C10" s="8" t="s">
        <v>217</v>
      </c>
      <c r="D10" s="8" t="s">
        <v>218</v>
      </c>
      <c r="E10" s="9" t="s">
        <v>223</v>
      </c>
      <c r="F10" s="11" t="s">
        <v>220</v>
      </c>
      <c r="G10" s="6">
        <v>323201.17</v>
      </c>
    </row>
    <row r="11" spans="1:7" ht="28.8" x14ac:dyDescent="0.3">
      <c r="A11" s="7">
        <v>4</v>
      </c>
      <c r="B11" s="8" t="s">
        <v>224</v>
      </c>
      <c r="C11" s="8" t="s">
        <v>225</v>
      </c>
      <c r="D11" s="8" t="s">
        <v>226</v>
      </c>
      <c r="E11" s="9" t="s">
        <v>231</v>
      </c>
      <c r="F11" s="11" t="s">
        <v>228</v>
      </c>
      <c r="G11" s="6">
        <v>222995.34</v>
      </c>
    </row>
    <row r="12" spans="1:7" ht="43.2" x14ac:dyDescent="0.3">
      <c r="A12" s="7">
        <v>5</v>
      </c>
      <c r="B12" s="8" t="s">
        <v>234</v>
      </c>
      <c r="C12" s="8" t="s">
        <v>235</v>
      </c>
      <c r="D12" s="8" t="s">
        <v>242</v>
      </c>
      <c r="E12" s="10" t="s">
        <v>236</v>
      </c>
      <c r="F12" s="11" t="s">
        <v>237</v>
      </c>
      <c r="G12" s="6">
        <v>852434.64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09375" defaultRowHeight="14.4" x14ac:dyDescent="0.3"/>
  <cols>
    <col min="1" max="1" width="3.44140625" bestFit="1" customWidth="1"/>
    <col min="2" max="2" width="42.88671875" bestFit="1" customWidth="1"/>
    <col min="3" max="3" width="58.44140625" bestFit="1" customWidth="1"/>
    <col min="4" max="4" width="53" bestFit="1" customWidth="1"/>
    <col min="5" max="5" width="63" bestFit="1" customWidth="1"/>
  </cols>
  <sheetData>
    <row r="1" spans="1:5" hidden="1" x14ac:dyDescent="0.3">
      <c r="B1" t="s">
        <v>10</v>
      </c>
      <c r="C1" t="s">
        <v>11</v>
      </c>
      <c r="D1" t="s">
        <v>10</v>
      </c>
      <c r="E1" t="s">
        <v>9</v>
      </c>
    </row>
    <row r="2" spans="1:5" hidden="1" x14ac:dyDescent="0.3">
      <c r="B2" t="s">
        <v>131</v>
      </c>
      <c r="C2" t="s">
        <v>132</v>
      </c>
      <c r="D2" t="s">
        <v>133</v>
      </c>
      <c r="E2" t="s">
        <v>134</v>
      </c>
    </row>
    <row r="3" spans="1:5" x14ac:dyDescent="0.3">
      <c r="A3" s="1" t="s">
        <v>124</v>
      </c>
      <c r="B3" s="1" t="s">
        <v>135</v>
      </c>
      <c r="C3" s="1" t="s">
        <v>136</v>
      </c>
      <c r="D3" s="1" t="s">
        <v>137</v>
      </c>
      <c r="E3" s="1" t="s">
        <v>138</v>
      </c>
    </row>
  </sheetData>
  <dataValidations count="1">
    <dataValidation type="list" allowBlank="1" showErrorMessage="1" sqref="E4:E201" xr:uid="{00000000-0002-0000-0500-000000000000}">
      <formula1>Hidden_1_Tabla_3342554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09375" defaultRowHeight="14.4" x14ac:dyDescent="0.3"/>
  <sheetData>
    <row r="1" spans="1:1" x14ac:dyDescent="0.3">
      <c r="A1" t="s">
        <v>139</v>
      </c>
    </row>
    <row r="2" spans="1:1" x14ac:dyDescent="0.3">
      <c r="A2" t="s">
        <v>140</v>
      </c>
    </row>
    <row r="3" spans="1:1" x14ac:dyDescent="0.3">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heetViews>
  <sheetFormatPr baseColWidth="10" defaultColWidth="9.109375" defaultRowHeight="14.4" x14ac:dyDescent="0.3"/>
  <cols>
    <col min="1" max="1" width="3.44140625" bestFit="1" customWidth="1"/>
    <col min="2" max="2" width="36.88671875" bestFit="1" customWidth="1"/>
    <col min="3" max="3" width="36.33203125" bestFit="1" customWidth="1"/>
    <col min="4" max="4" width="44.88671875" bestFit="1" customWidth="1"/>
    <col min="5" max="5" width="42.6640625" bestFit="1" customWidth="1"/>
  </cols>
  <sheetData>
    <row r="1" spans="1:5" hidden="1" x14ac:dyDescent="0.3">
      <c r="B1" t="s">
        <v>10</v>
      </c>
      <c r="C1" t="s">
        <v>10</v>
      </c>
      <c r="D1" t="s">
        <v>8</v>
      </c>
      <c r="E1" t="s">
        <v>11</v>
      </c>
    </row>
    <row r="2" spans="1:5" hidden="1" x14ac:dyDescent="0.3">
      <c r="B2" t="s">
        <v>142</v>
      </c>
      <c r="C2" t="s">
        <v>143</v>
      </c>
      <c r="D2" t="s">
        <v>144</v>
      </c>
      <c r="E2" t="s">
        <v>145</v>
      </c>
    </row>
    <row r="3" spans="1:5" x14ac:dyDescent="0.3">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Tabla_334271</vt:lpstr>
      <vt:lpstr>Tabla_334255</vt:lpstr>
      <vt:lpstr>Hidden_1_Tabla_334255</vt:lpstr>
      <vt:lpstr>Tabla_334268</vt:lpstr>
      <vt:lpstr>Hidden_1_Tabla_3342554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Ernesto</cp:lastModifiedBy>
  <dcterms:created xsi:type="dcterms:W3CDTF">2018-02-16T16:10:06Z</dcterms:created>
  <dcterms:modified xsi:type="dcterms:W3CDTF">2020-08-11T17:08:49Z</dcterms:modified>
</cp:coreProperties>
</file>