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T\SIPOT 20240802 - VF RMSR\3er. TRIM 2025\Fracciones Avance 3er. trim 2025\"/>
    </mc:Choice>
  </mc:AlternateContent>
  <xr:revisionPtr revIDLastSave="0" documentId="8_{C38879E7-D7D2-4DC4-9BC1-42B752DDE7FD}" xr6:coauthVersionLast="36" xr6:coauthVersionMax="36" xr10:uidLastSave="{00000000-0000-0000-0000-000000000000}"/>
  <bookViews>
    <workbookView xWindow="0" yWindow="0" windowWidth="28800" windowHeight="13620" tabRatio="601" xr2:uid="{00000000-000D-0000-FFFF-FFFF00000000}"/>
  </bookViews>
  <sheets>
    <sheet name="Reporte de Formatos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F13" i="1" l="1"/>
  <c r="F8" i="1"/>
</calcChain>
</file>

<file path=xl/sharedStrings.xml><?xml version="1.0" encoding="utf-8"?>
<sst xmlns="http://schemas.openxmlformats.org/spreadsheetml/2006/main" count="82" uniqueCount="54">
  <si>
    <t>43329</t>
  </si>
  <si>
    <t>TÍTULO</t>
  </si>
  <si>
    <t>NOMBRE CORTO</t>
  </si>
  <si>
    <t>DESCRIPCIÓN</t>
  </si>
  <si>
    <t>Ingresos recibidos por cualquier concepto por el sujeto obligado</t>
  </si>
  <si>
    <t>43a LGT_Art_70_Fr_XLIII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</si>
  <si>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</si>
  <si>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</si>
  <si>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</si>
  <si>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</si>
  <si>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</si>
  <si>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</si>
  <si>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</si>
  <si>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</si>
  <si>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334123</t>
  </si>
  <si>
    <t>334111</t>
  </si>
  <si>
    <t>334112</t>
  </si>
  <si>
    <t>334117</t>
  </si>
  <si>
    <t>334113</t>
  </si>
  <si>
    <t>334120</t>
  </si>
  <si>
    <t>334116</t>
  </si>
  <si>
    <t>334115</t>
  </si>
  <si>
    <t>334118</t>
  </si>
  <si>
    <t>334121</t>
  </si>
  <si>
    <t>334114</t>
  </si>
  <si>
    <t>334124</t>
  </si>
  <si>
    <t>334125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</si>
  <si>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</si>
  <si>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</si>
  <si>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</si>
  <si>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</si>
  <si>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</si>
  <si>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</si>
  <si>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</si>
  <si>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</si>
  <si>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</si>
  <si>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</si>
  <si>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</si>
  <si>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</si>
  <si>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</si>
  <si>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</si>
  <si>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Subsidio Federal</t>
  </si>
  <si>
    <t>Servicios Escolares</t>
  </si>
  <si>
    <t>Cafeterías</t>
  </si>
  <si>
    <t>Librerías</t>
  </si>
  <si>
    <t>Servicios a la Comunidad</t>
  </si>
  <si>
    <t>Ingresos Financieros</t>
  </si>
  <si>
    <t>Ingresos por Convenios Patrocinados</t>
  </si>
  <si>
    <t>Presupuestos de Egresos de la Federación</t>
  </si>
  <si>
    <t>Ingresos Propios</t>
  </si>
  <si>
    <t>Secretaría de Educación Pública</t>
  </si>
  <si>
    <t xml:space="preserve">Diversos recursos que capta la UAM, en adición al Subsidio </t>
  </si>
  <si>
    <t>TESORERIA GENERAL</t>
  </si>
  <si>
    <t>https://drive.google.com/file/d/1FJqBsum0aUCDFMMQ1gpIvqFyPnIIrdzZ/view?usp=sharing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</si>
</sst>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Protection="1"/>
    <xf numFmtId="3" fontId="5" fillId="0" borderId="0" xfId="0" applyNumberFormat="1" applyFont="1"/>
    <xf numFmtId="3" fontId="1" fillId="0" borderId="0" xfId="1" applyNumberFormat="1" applyFont="1" applyProtection="1"/>
    <xf numFmtId="3" fontId="5" fillId="0" borderId="0" xfId="1" applyNumberFormat="1" applyFont="1" applyProtection="1"/>
    <xf numFmtId="0" fontId="0" fillId="0" borderId="0" xfId="0" applyAlignment="1" applyProtection="1">
      <alignment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6" fillId="0" borderId="0" xfId="2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T/SIPOT%2020240802%20-%20VF%20RMSR/3er.%20TRIM%202025/IDU%203er.%20trim%202025/TG/TAI/AUXILIARES%20CONTABLES%20PARA%20TRANSPARENCIA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ILIARES TRANSPARENCIA 2025"/>
      <sheetName val="41735 Y 41736"/>
      <sheetName val="4311"/>
      <sheetName val="CONVENIOS "/>
      <sheetName val="SUBSIDIO"/>
      <sheetName val="41731"/>
      <sheetName val="41732"/>
      <sheetName val="41733"/>
      <sheetName val="41734"/>
      <sheetName val="43991"/>
    </sheetNames>
    <sheetDataSet>
      <sheetData sheetId="0" refreshError="1"/>
      <sheetData sheetId="1" refreshError="1"/>
      <sheetData sheetId="2" refreshError="1">
        <row r="58">
          <cell r="H58">
            <v>60259652.359999992</v>
          </cell>
        </row>
      </sheetData>
      <sheetData sheetId="3" refreshError="1"/>
      <sheetData sheetId="4" refreshError="1">
        <row r="40">
          <cell r="L40">
            <v>2410830000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FJqBsum0aUCDFMMQ1gpIvqFyPnIIrdz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topLeftCell="A2" workbookViewId="0">
      <selection activeCell="J20" sqref="J20"/>
    </sheetView>
  </sheetViews>
  <sheetFormatPr baseColWidth="10" defaultColWidth="9.140625" defaultRowHeight="15" x14ac:dyDescent="0.25"/>
  <cols>
    <col min="1" max="1" width="8" bestFit="1" customWidth="1"/>
    <col min="2" max="3" width="15.28515625" customWidth="1"/>
    <col min="4" max="4" width="13.42578125" customWidth="1"/>
    <col min="5" max="5" width="28.140625" customWidth="1"/>
    <col min="6" max="6" width="14.140625" customWidth="1"/>
    <col min="7" max="7" width="27.85546875" customWidth="1"/>
    <col min="8" max="8" width="54.140625" customWidth="1"/>
    <col min="9" max="9" width="14.42578125" customWidth="1"/>
    <col min="10" max="10" width="84" bestFit="1" customWidth="1"/>
    <col min="11" max="11" width="21.5703125" customWidth="1"/>
    <col min="12" max="12" width="13.28515625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65.25" customHeight="1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28.5" customHeight="1" x14ac:dyDescent="0.25">
      <c r="A8" s="13">
        <v>2025</v>
      </c>
      <c r="B8" s="12">
        <v>45839</v>
      </c>
      <c r="C8" s="12">
        <v>45930</v>
      </c>
      <c r="D8" s="2">
        <v>93</v>
      </c>
      <c r="E8" s="3" t="s">
        <v>41</v>
      </c>
      <c r="F8" s="4">
        <f>[1]SUBSIDIO!$L$40</f>
        <v>2410830000</v>
      </c>
      <c r="G8" s="7" t="s">
        <v>48</v>
      </c>
      <c r="H8" s="3" t="s">
        <v>50</v>
      </c>
      <c r="I8" s="12">
        <v>45930</v>
      </c>
      <c r="J8" s="11" t="s">
        <v>53</v>
      </c>
      <c r="K8" t="s">
        <v>52</v>
      </c>
      <c r="L8" s="12">
        <v>45930</v>
      </c>
    </row>
    <row r="9" spans="1:13" x14ac:dyDescent="0.25">
      <c r="A9" s="13">
        <v>2025</v>
      </c>
      <c r="B9" s="12">
        <v>45839</v>
      </c>
      <c r="C9" s="12">
        <v>45930</v>
      </c>
      <c r="D9" s="2">
        <v>71</v>
      </c>
      <c r="E9" s="3" t="s">
        <v>42</v>
      </c>
      <c r="F9" s="5">
        <v>14004771</v>
      </c>
      <c r="G9" s="3" t="s">
        <v>49</v>
      </c>
      <c r="H9" s="3" t="s">
        <v>51</v>
      </c>
      <c r="I9" s="12">
        <v>45930</v>
      </c>
      <c r="J9" s="11" t="s">
        <v>53</v>
      </c>
      <c r="K9" t="s">
        <v>52</v>
      </c>
      <c r="L9" s="12">
        <v>45930</v>
      </c>
    </row>
    <row r="10" spans="1:13" x14ac:dyDescent="0.25">
      <c r="A10" s="13">
        <v>2025</v>
      </c>
      <c r="B10" s="12">
        <v>45839</v>
      </c>
      <c r="C10" s="12">
        <v>45930</v>
      </c>
      <c r="D10" s="2">
        <v>71</v>
      </c>
      <c r="E10" s="3" t="s">
        <v>43</v>
      </c>
      <c r="F10" s="5">
        <v>3542208</v>
      </c>
      <c r="G10" s="3" t="s">
        <v>49</v>
      </c>
      <c r="H10" s="3" t="s">
        <v>51</v>
      </c>
      <c r="I10" s="12">
        <v>45930</v>
      </c>
      <c r="J10" s="11" t="s">
        <v>53</v>
      </c>
      <c r="K10" t="s">
        <v>52</v>
      </c>
      <c r="L10" s="12">
        <v>45930</v>
      </c>
    </row>
    <row r="11" spans="1:13" x14ac:dyDescent="0.25">
      <c r="A11" s="13">
        <v>2025</v>
      </c>
      <c r="B11" s="12">
        <v>45839</v>
      </c>
      <c r="C11" s="12">
        <v>45930</v>
      </c>
      <c r="D11" s="2">
        <v>71</v>
      </c>
      <c r="E11" s="3" t="s">
        <v>44</v>
      </c>
      <c r="F11" s="5">
        <v>2529605</v>
      </c>
      <c r="G11" s="3" t="s">
        <v>49</v>
      </c>
      <c r="H11" s="3" t="s">
        <v>51</v>
      </c>
      <c r="I11" s="12">
        <v>45930</v>
      </c>
      <c r="J11" s="11" t="s">
        <v>53</v>
      </c>
      <c r="K11" t="s">
        <v>52</v>
      </c>
      <c r="L11" s="12">
        <v>45930</v>
      </c>
    </row>
    <row r="12" spans="1:13" x14ac:dyDescent="0.25">
      <c r="A12" s="13">
        <v>2025</v>
      </c>
      <c r="B12" s="12">
        <v>45839</v>
      </c>
      <c r="C12" s="12">
        <v>45930</v>
      </c>
      <c r="D12" s="2">
        <v>71</v>
      </c>
      <c r="E12" s="3" t="s">
        <v>45</v>
      </c>
      <c r="F12" s="5">
        <v>4212209</v>
      </c>
      <c r="G12" s="3" t="s">
        <v>49</v>
      </c>
      <c r="H12" s="3" t="s">
        <v>51</v>
      </c>
      <c r="I12" s="12">
        <v>45930</v>
      </c>
      <c r="J12" s="11" t="s">
        <v>53</v>
      </c>
      <c r="K12" t="s">
        <v>52</v>
      </c>
      <c r="L12" s="12">
        <v>45930</v>
      </c>
    </row>
    <row r="13" spans="1:13" x14ac:dyDescent="0.25">
      <c r="A13" s="13">
        <v>2025</v>
      </c>
      <c r="B13" s="12">
        <v>45839</v>
      </c>
      <c r="C13" s="12">
        <v>45930</v>
      </c>
      <c r="D13" s="2">
        <v>79</v>
      </c>
      <c r="E13" s="3" t="s">
        <v>46</v>
      </c>
      <c r="F13" s="6">
        <f>'[1]4311'!$H$58</f>
        <v>60259652.359999992</v>
      </c>
      <c r="G13" s="3" t="s">
        <v>49</v>
      </c>
      <c r="H13" s="3" t="s">
        <v>51</v>
      </c>
      <c r="I13" s="12">
        <v>45930</v>
      </c>
      <c r="J13" s="11" t="s">
        <v>53</v>
      </c>
      <c r="K13" t="s">
        <v>52</v>
      </c>
      <c r="L13" s="12">
        <v>45930</v>
      </c>
    </row>
    <row r="14" spans="1:13" x14ac:dyDescent="0.25">
      <c r="A14" s="13">
        <v>2025</v>
      </c>
      <c r="B14" s="12">
        <v>45839</v>
      </c>
      <c r="C14" s="12">
        <v>45930</v>
      </c>
      <c r="D14" s="2">
        <v>71</v>
      </c>
      <c r="E14" s="3" t="s">
        <v>47</v>
      </c>
      <c r="F14" s="6">
        <v>29195248</v>
      </c>
      <c r="G14" s="3" t="s">
        <v>49</v>
      </c>
      <c r="H14" s="3" t="s">
        <v>51</v>
      </c>
      <c r="I14" s="12">
        <v>45930</v>
      </c>
      <c r="J14" s="11" t="s">
        <v>53</v>
      </c>
      <c r="K14" t="s">
        <v>52</v>
      </c>
      <c r="L14" s="12">
        <v>45930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hyperlinks>
    <hyperlink ref="J8" r:id="rId1" xr:uid="{A2B3EE35-37A6-4E92-A273-BEA96455B178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 Maria Serna Ramirez</cp:lastModifiedBy>
  <dcterms:created xsi:type="dcterms:W3CDTF">2025-10-07T00:57:52Z</dcterms:created>
  <dcterms:modified xsi:type="dcterms:W3CDTF">2025-10-13T22:21:00Z</dcterms:modified>
</cp:coreProperties>
</file>